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gzhanIsataeva\Desktop\АТТЕСТАЦИЯ\22-23\"/>
    </mc:Choice>
  </mc:AlternateContent>
  <xr:revisionPtr revIDLastSave="0" documentId="13_ncr:1_{40ADCE10-C51A-4AA9-8033-2B03A9EAF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жас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S40" i="2"/>
  <c r="DS41" i="2" s="1"/>
  <c r="DT40" i="2"/>
  <c r="DT41" i="2" s="1"/>
  <c r="DU40" i="2"/>
  <c r="DU41" i="2" s="1"/>
  <c r="DV40" i="2"/>
  <c r="DV41" i="2" s="1"/>
  <c r="DW40" i="2"/>
  <c r="DW41" i="2" s="1"/>
  <c r="DX40" i="2"/>
  <c r="DX41" i="2" s="1"/>
  <c r="DY40" i="2"/>
  <c r="DY41" i="2" s="1"/>
  <c r="DZ40" i="2"/>
  <c r="DZ41" i="2" s="1"/>
  <c r="EA40" i="2"/>
  <c r="EA41" i="2" s="1"/>
  <c r="EB40" i="2"/>
  <c r="EB41" i="2" s="1"/>
  <c r="EC40" i="2"/>
  <c r="EC41" i="2" s="1"/>
  <c r="ED40" i="2"/>
  <c r="ED41" i="2" s="1"/>
  <c r="EE40" i="2"/>
  <c r="EE41" i="2" s="1"/>
  <c r="EF40" i="2"/>
  <c r="EF41" i="2" s="1"/>
  <c r="EG40" i="2"/>
  <c r="EG41" i="2" s="1"/>
  <c r="EH40" i="2"/>
  <c r="EH41" i="2" s="1"/>
  <c r="EI40" i="2"/>
  <c r="EI41" i="2" s="1"/>
  <c r="EJ40" i="2"/>
  <c r="EJ41" i="2" s="1"/>
  <c r="EK40" i="2"/>
  <c r="EK41" i="2" s="1"/>
  <c r="EL40" i="2"/>
  <c r="EL41" i="2" s="1"/>
  <c r="EM40" i="2"/>
  <c r="EM41" i="2" s="1"/>
  <c r="EN40" i="2"/>
  <c r="EN41" i="2" s="1"/>
  <c r="EO40" i="2"/>
  <c r="EO41" i="2" s="1"/>
  <c r="EP40" i="2"/>
  <c r="EP41" i="2" s="1"/>
  <c r="EQ40" i="2"/>
  <c r="EQ41" i="2" s="1"/>
  <c r="ER40" i="2"/>
  <c r="ER41" i="2" s="1"/>
  <c r="ES40" i="2"/>
  <c r="ES41" i="2" s="1"/>
  <c r="ET40" i="2"/>
  <c r="ET41" i="2" s="1"/>
  <c r="EU40" i="2"/>
  <c r="EU41" i="2" s="1"/>
  <c r="EV40" i="2"/>
  <c r="EV41" i="2" s="1"/>
  <c r="EW40" i="2"/>
  <c r="EW41" i="2" s="1"/>
  <c r="EX40" i="2"/>
  <c r="EX41" i="2" s="1"/>
  <c r="EY40" i="2"/>
  <c r="EY41" i="2" s="1"/>
  <c r="EZ40" i="2"/>
  <c r="EZ41" i="2" s="1"/>
  <c r="FA40" i="2"/>
  <c r="FA41" i="2" s="1"/>
  <c r="FB40" i="2"/>
  <c r="FB41" i="2" s="1"/>
  <c r="FC40" i="2"/>
  <c r="FC41" i="2" s="1"/>
  <c r="FD40" i="2"/>
  <c r="FD41" i="2" s="1"/>
  <c r="FE40" i="2"/>
  <c r="FE41" i="2" s="1"/>
  <c r="FF40" i="2"/>
  <c r="FF41" i="2" s="1"/>
  <c r="FG40" i="2"/>
  <c r="FG41" i="2" s="1"/>
  <c r="FH40" i="2"/>
  <c r="FH41" i="2" s="1"/>
  <c r="FI40" i="2"/>
  <c r="FI41" i="2" s="1"/>
  <c r="FJ40" i="2"/>
  <c r="FJ41" i="2" s="1"/>
  <c r="FK40" i="2"/>
  <c r="FK41" i="2" s="1"/>
  <c r="FL40" i="2"/>
  <c r="FL41" i="2" s="1"/>
  <c r="FM40" i="2"/>
  <c r="FM41" i="2" s="1"/>
  <c r="FN40" i="2"/>
  <c r="FN41" i="2" s="1"/>
  <c r="FO40" i="2"/>
  <c r="FO41" i="2" s="1"/>
  <c r="FP40" i="2"/>
  <c r="FP41" i="2" s="1"/>
  <c r="FQ40" i="2"/>
  <c r="FQ41" i="2" s="1"/>
  <c r="FR40" i="2"/>
  <c r="FR41" i="2" s="1"/>
  <c r="FS40" i="2"/>
  <c r="FS41" i="2" s="1"/>
  <c r="FT40" i="2"/>
  <c r="FT41" i="2" s="1"/>
  <c r="FU40" i="2"/>
  <c r="FU41" i="2" s="1"/>
  <c r="FV40" i="2"/>
  <c r="FV41" i="2" s="1"/>
  <c r="FW40" i="2"/>
  <c r="FW41" i="2" s="1"/>
  <c r="FX40" i="2"/>
  <c r="FX41" i="2" s="1"/>
  <c r="FY40" i="2"/>
  <c r="FY41" i="2" s="1"/>
  <c r="FZ40" i="2"/>
  <c r="FZ41" i="2" s="1"/>
  <c r="GA40" i="2"/>
  <c r="GA41" i="2" s="1"/>
  <c r="GB40" i="2"/>
  <c r="GB41" i="2" s="1"/>
  <c r="GC40" i="2"/>
  <c r="GC41" i="2" s="1"/>
  <c r="GD40" i="2"/>
  <c r="GD41" i="2" s="1"/>
  <c r="GE40" i="2"/>
  <c r="GE41" i="2" s="1"/>
  <c r="GF40" i="2"/>
  <c r="GF41" i="2" s="1"/>
  <c r="GG40" i="2"/>
  <c r="GG41" i="2" s="1"/>
  <c r="GH40" i="2"/>
  <c r="GH41" i="2" s="1"/>
  <c r="GI40" i="2"/>
  <c r="GI41" i="2" s="1"/>
  <c r="GJ40" i="2"/>
  <c r="GJ41" i="2" s="1"/>
  <c r="GK40" i="2"/>
  <c r="GK41" i="2" s="1"/>
  <c r="GL40" i="2"/>
  <c r="GL41" i="2" s="1"/>
  <c r="GM40" i="2"/>
  <c r="GM41" i="2" s="1"/>
  <c r="GN40" i="2"/>
  <c r="GN41" i="2" s="1"/>
  <c r="GO40" i="2"/>
  <c r="GO41" i="2" s="1"/>
  <c r="GP40" i="2"/>
  <c r="GP41" i="2" s="1"/>
  <c r="GQ40" i="2"/>
  <c r="GQ41" i="2" s="1"/>
  <c r="GR40" i="2"/>
  <c r="GR41" i="2" s="1"/>
  <c r="GS40" i="2"/>
  <c r="GS41" i="2" s="1"/>
  <c r="GT40" i="2"/>
  <c r="GT41" i="2" s="1"/>
  <c r="GU40" i="2"/>
  <c r="GU41" i="2" s="1"/>
  <c r="GV40" i="2"/>
  <c r="GV41" i="2" s="1"/>
  <c r="GW40" i="2"/>
  <c r="GW41" i="2" s="1"/>
  <c r="GX40" i="2"/>
  <c r="GX41" i="2" s="1"/>
  <c r="GY40" i="2"/>
  <c r="GY41" i="2" s="1"/>
  <c r="GZ40" i="2"/>
  <c r="GZ41" i="2" s="1"/>
  <c r="HA40" i="2"/>
  <c r="HA41" i="2" s="1"/>
  <c r="HB40" i="2"/>
  <c r="HB41" i="2" s="1"/>
  <c r="HC40" i="2"/>
  <c r="HC41" i="2" s="1"/>
  <c r="HD40" i="2"/>
  <c r="HD41" i="2" s="1"/>
  <c r="HE40" i="2"/>
  <c r="HE41" i="2" s="1"/>
  <c r="HF40" i="2"/>
  <c r="HF41" i="2" s="1"/>
  <c r="HG40" i="2"/>
  <c r="HG41" i="2" s="1"/>
  <c r="HH40" i="2"/>
  <c r="HH41" i="2" s="1"/>
  <c r="HI40" i="2"/>
  <c r="HI41" i="2" s="1"/>
  <c r="HJ40" i="2"/>
  <c r="HJ41" i="2" s="1"/>
  <c r="HK40" i="2"/>
  <c r="HK41" i="2" s="1"/>
  <c r="HL40" i="2"/>
  <c r="HL41" i="2" s="1"/>
  <c r="HM40" i="2"/>
  <c r="HM41" i="2" s="1"/>
  <c r="HN40" i="2"/>
  <c r="HN41" i="2" s="1"/>
  <c r="HO40" i="2"/>
  <c r="HO41" i="2" s="1"/>
  <c r="HP40" i="2"/>
  <c r="HP41" i="2" s="1"/>
  <c r="HQ40" i="2"/>
  <c r="HQ41" i="2" s="1"/>
  <c r="HR40" i="2"/>
  <c r="HR41" i="2" s="1"/>
  <c r="HS40" i="2"/>
  <c r="HS41" i="2" s="1"/>
  <c r="HT40" i="2"/>
  <c r="HT41" i="2" s="1"/>
  <c r="HU40" i="2"/>
  <c r="HU41" i="2" s="1"/>
  <c r="HV40" i="2"/>
  <c r="HV41" i="2" s="1"/>
  <c r="HW40" i="2"/>
  <c r="HW41" i="2" s="1"/>
  <c r="HX40" i="2"/>
  <c r="HX41" i="2" s="1"/>
  <c r="HY40" i="2"/>
  <c r="HY41" i="2" s="1"/>
  <c r="HZ40" i="2"/>
  <c r="HZ41" i="2" s="1"/>
  <c r="IA40" i="2"/>
  <c r="IA41" i="2" s="1"/>
  <c r="IB40" i="2"/>
  <c r="IB41" i="2" s="1"/>
  <c r="IC40" i="2"/>
  <c r="IC41" i="2" s="1"/>
  <c r="ID40" i="2"/>
  <c r="ID41" i="2" s="1"/>
  <c r="IE40" i="2"/>
  <c r="IE41" i="2" s="1"/>
  <c r="IF40" i="2"/>
  <c r="IF41" i="2" s="1"/>
  <c r="IG40" i="2"/>
  <c r="IG41" i="2" s="1"/>
  <c r="IH40" i="2"/>
  <c r="IH41" i="2" s="1"/>
  <c r="II40" i="2"/>
  <c r="II41" i="2" s="1"/>
  <c r="IJ40" i="2"/>
  <c r="IJ41" i="2" s="1"/>
  <c r="IK40" i="2"/>
  <c r="IK41" i="2" s="1"/>
  <c r="IL40" i="2"/>
  <c r="IL41" i="2" s="1"/>
  <c r="IM40" i="2"/>
  <c r="IM41" i="2" s="1"/>
  <c r="IN40" i="2"/>
  <c r="IN41" i="2" s="1"/>
  <c r="IO40" i="2"/>
  <c r="IO41" i="2" s="1"/>
  <c r="IP40" i="2"/>
  <c r="IP41" i="2" s="1"/>
  <c r="IQ40" i="2"/>
  <c r="IQ41" i="2" s="1"/>
  <c r="IR40" i="2"/>
  <c r="IR41" i="2" s="1"/>
  <c r="IS40" i="2"/>
  <c r="IS41" i="2" s="1"/>
  <c r="IT40" i="2"/>
  <c r="IT41" i="2" s="1"/>
  <c r="IU40" i="2"/>
  <c r="IU41" i="2" s="1"/>
  <c r="IV40" i="2"/>
  <c r="IV41" i="2" s="1"/>
  <c r="IW40" i="2"/>
  <c r="IW41" i="2" s="1"/>
  <c r="IX40" i="2"/>
  <c r="IX41" i="2" s="1"/>
  <c r="IY40" i="2"/>
  <c r="IY41" i="2" s="1"/>
  <c r="IZ40" i="2"/>
  <c r="IZ41" i="2" s="1"/>
  <c r="JA40" i="2"/>
  <c r="JA41" i="2" s="1"/>
  <c r="JB40" i="2"/>
  <c r="JB41" i="2" s="1"/>
  <c r="JC40" i="2"/>
  <c r="JC41" i="2" s="1"/>
  <c r="JD40" i="2"/>
  <c r="JD41" i="2" s="1"/>
  <c r="JE40" i="2"/>
  <c r="JE41" i="2" s="1"/>
  <c r="JF40" i="2"/>
  <c r="JF41" i="2" s="1"/>
  <c r="JG40" i="2"/>
  <c r="JG41" i="2" s="1"/>
  <c r="JH40" i="2"/>
  <c r="JH41" i="2" s="1"/>
  <c r="JI40" i="2"/>
  <c r="JI41" i="2" s="1"/>
  <c r="JJ40" i="2"/>
  <c r="JJ41" i="2" s="1"/>
  <c r="JK40" i="2"/>
  <c r="JK41" i="2" s="1"/>
  <c r="JL40" i="2"/>
  <c r="JL41" i="2" s="1"/>
  <c r="JM40" i="2"/>
  <c r="JM41" i="2" s="1"/>
  <c r="JN40" i="2"/>
  <c r="JN41" i="2" s="1"/>
  <c r="JO40" i="2"/>
  <c r="JO41" i="2" s="1"/>
  <c r="JP40" i="2"/>
  <c r="JP41" i="2" s="1"/>
  <c r="JQ40" i="2"/>
  <c r="JQ41" i="2" s="1"/>
  <c r="JR40" i="2"/>
  <c r="JR41" i="2" s="1"/>
  <c r="JS40" i="2"/>
  <c r="JS41" i="2" s="1"/>
  <c r="JT40" i="2"/>
  <c r="JT41" i="2" s="1"/>
  <c r="JU40" i="2"/>
  <c r="JU41" i="2" s="1"/>
  <c r="JV40" i="2"/>
  <c r="JV41" i="2" s="1"/>
  <c r="JW40" i="2"/>
  <c r="JW41" i="2" s="1"/>
  <c r="JX40" i="2"/>
  <c r="JX41" i="2" s="1"/>
  <c r="JY40" i="2"/>
  <c r="JY41" i="2" s="1"/>
  <c r="JZ40" i="2"/>
  <c r="JZ41" i="2" s="1"/>
  <c r="KA40" i="2"/>
  <c r="KA41" i="2" s="1"/>
  <c r="KB40" i="2"/>
  <c r="KB41" i="2" s="1"/>
  <c r="KC40" i="2"/>
  <c r="KC41" i="2" s="1"/>
  <c r="KD40" i="2"/>
  <c r="KD41" i="2" s="1"/>
  <c r="KE40" i="2"/>
  <c r="KE41" i="2" s="1"/>
  <c r="KF40" i="2"/>
  <c r="KF41" i="2" s="1"/>
  <c r="KG40" i="2"/>
  <c r="KG41" i="2" s="1"/>
  <c r="KH40" i="2"/>
  <c r="KH41" i="2" s="1"/>
  <c r="KI40" i="2"/>
  <c r="KI41" i="2" s="1"/>
  <c r="KJ40" i="2"/>
  <c r="KJ41" i="2" s="1"/>
  <c r="KK40" i="2"/>
  <c r="KK41" i="2" s="1"/>
  <c r="KL40" i="2"/>
  <c r="KL41" i="2" s="1"/>
  <c r="KM40" i="2"/>
  <c r="KM41" i="2" s="1"/>
  <c r="KN40" i="2"/>
  <c r="KN41" i="2" s="1"/>
  <c r="KO40" i="2"/>
  <c r="KO41" i="2" s="1"/>
  <c r="KP40" i="2"/>
  <c r="KP41" i="2" s="1"/>
  <c r="KQ40" i="2"/>
  <c r="KQ41" i="2" s="1"/>
  <c r="KR40" i="2"/>
  <c r="KR41" i="2" s="1"/>
  <c r="KS40" i="2"/>
  <c r="KS41" i="2" s="1"/>
  <c r="KT40" i="2"/>
  <c r="KT41" i="2" s="1"/>
  <c r="KU40" i="2"/>
  <c r="KU41" i="2" s="1"/>
  <c r="KV40" i="2"/>
  <c r="KV41" i="2" s="1"/>
  <c r="KW40" i="2"/>
  <c r="KW41" i="2" s="1"/>
  <c r="KX40" i="2"/>
  <c r="KX41" i="2" s="1"/>
  <c r="KY40" i="2"/>
  <c r="KY41" i="2" s="1"/>
  <c r="KZ40" i="2"/>
  <c r="KZ41" i="2" s="1"/>
  <c r="LA40" i="2"/>
  <c r="LA41" i="2" s="1"/>
  <c r="LB40" i="2"/>
  <c r="LB41" i="2" s="1"/>
  <c r="LC40" i="2"/>
  <c r="LC41" i="2" s="1"/>
  <c r="LD40" i="2"/>
  <c r="LD41" i="2" s="1"/>
  <c r="LE40" i="2"/>
  <c r="LE41" i="2" s="1"/>
  <c r="D45" i="2" l="1"/>
  <c r="D54" i="2"/>
  <c r="D62" i="2"/>
  <c r="D52" i="2"/>
  <c r="D53" i="2"/>
  <c r="D49" i="2"/>
  <c r="D57" i="2"/>
  <c r="D48" i="2"/>
  <c r="D60" i="2"/>
  <c r="D50" i="2"/>
  <c r="D58" i="2"/>
  <c r="D46" i="2"/>
  <c r="D61" i="2"/>
  <c r="D56" i="2"/>
  <c r="D44" i="2"/>
</calcChain>
</file>

<file path=xl/sharedStrings.xml><?xml version="1.0" encoding="utf-8"?>
<sst xmlns="http://schemas.openxmlformats.org/spreadsheetml/2006/main" count="703" uniqueCount="527">
  <si>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</si>
  <si>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</si>
  <si>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</si>
  <si>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</si>
  <si>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</si>
  <si>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</si>
  <si>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</si>
  <si>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</si>
  <si>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</si>
  <si>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</si>
  <si>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</si>
  <si>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</si>
  <si>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</si>
  <si>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</si>
  <si>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</si>
  <si>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</si>
  <si>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</si>
  <si>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</si>
  <si>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</si>
  <si>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</si>
  <si>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</si>
  <si>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</si>
  <si>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</si>
  <si>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</si>
  <si>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</si>
  <si>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</si>
  <si>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</si>
  <si>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</si>
  <si>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</si>
  <si>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</si>
  <si>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</si>
  <si>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</si>
  <si>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</si>
  <si>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</si>
  <si>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</si>
  <si>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</si>
  <si>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</si>
  <si>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</si>
  <si>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</si>
  <si>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</si>
  <si>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</si>
  <si>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</si>
  <si>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</si>
  <si>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</si>
  <si>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</si>
  <si>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</si>
  <si>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</si>
  <si>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</si>
  <si>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</si>
  <si>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</si>
  <si>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</si>
  <si>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</si>
  <si>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</si>
  <si>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</si>
  <si>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</si>
  <si>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</si>
  <si>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</si>
  <si>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</si>
  <si>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</si>
  <si>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</si>
  <si>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</si>
  <si>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</si>
  <si>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</si>
  <si>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</si>
  <si>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</si>
  <si>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</si>
  <si>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</si>
  <si>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</si>
  <si>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</si>
  <si>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</si>
  <si>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</si>
  <si>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</si>
  <si>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</si>
  <si>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</si>
  <si>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</si>
  <si>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</si>
  <si>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</si>
  <si>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</si>
  <si>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</si>
  <si>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</si>
  <si>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</si>
  <si>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</si>
  <si>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</si>
  <si>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</si>
  <si>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</si>
  <si>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</si>
  <si>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</si>
  <si>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</si>
  <si>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</si>
  <si>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</si>
  <si>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</si>
  <si>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</si>
  <si>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</si>
  <si>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</si>
  <si>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</si>
  <si>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</si>
  <si>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</si>
  <si>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</si>
  <si>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</si>
  <si>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</si>
  <si>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</si>
  <si>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</si>
  <si>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</si>
  <si>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</si>
  <si>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</si>
  <si>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</si>
  <si>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</si>
  <si>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</si>
  <si>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</si>
  <si>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</si>
  <si>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</si>
  <si>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</si>
  <si>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</si>
  <si>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</si>
  <si>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</si>
  <si>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</si>
  <si>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</si>
  <si>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</si>
  <si>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</si>
  <si>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</si>
  <si>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</si>
  <si>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</si>
  <si>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</si>
  <si>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</si>
  <si>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</si>
  <si>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</si>
  <si>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</si>
  <si>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</si>
  <si>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</si>
  <si>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</si>
  <si>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</si>
  <si>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</si>
  <si>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</si>
  <si>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</si>
  <si>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</si>
  <si>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</si>
  <si>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</si>
  <si>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</si>
  <si>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</si>
  <si>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</si>
  <si>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</si>
  <si>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</si>
  <si>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</si>
  <si>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</si>
  <si>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</si>
  <si>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</si>
  <si>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</si>
  <si>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</si>
  <si>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</si>
  <si>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</si>
  <si>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</si>
  <si>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</si>
  <si>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</si>
  <si>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</si>
  <si>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</si>
  <si>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</si>
  <si>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</si>
  <si>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</si>
  <si>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</si>
  <si>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</si>
  <si>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</si>
  <si>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</si>
  <si>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</si>
  <si>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</si>
  <si>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</si>
  <si>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</si>
  <si>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</si>
  <si>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</si>
  <si>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</si>
  <si>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</si>
  <si>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</si>
  <si>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</si>
  <si>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</si>
  <si>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</si>
  <si>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</si>
  <si>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</si>
  <si>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</si>
  <si>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</si>
  <si>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</si>
  <si>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</si>
  <si>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</si>
  <si>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</si>
  <si>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</si>
  <si>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</si>
  <si>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</si>
  <si>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</si>
  <si>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</si>
  <si>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</si>
  <si>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</si>
  <si>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</si>
  <si>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</si>
  <si>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</si>
  <si>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</si>
  <si>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</si>
  <si>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</si>
  <si>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</si>
  <si>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</si>
  <si>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</si>
  <si>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</si>
  <si>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</si>
  <si>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</si>
  <si>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</si>
  <si>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</si>
  <si>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</si>
  <si>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</si>
  <si>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</si>
  <si>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</si>
  <si>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</si>
  <si>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</si>
  <si>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</si>
  <si>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</si>
  <si>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</si>
  <si>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</si>
  <si>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</si>
  <si>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</si>
  <si>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</si>
  <si>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</si>
  <si>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</si>
  <si>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</si>
  <si>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</si>
  <si>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</si>
  <si>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</si>
  <si>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</si>
  <si>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</si>
  <si>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</si>
  <si>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</si>
  <si>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</si>
  <si>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</si>
  <si>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</si>
  <si>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</si>
  <si>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</si>
  <si>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</si>
  <si>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</si>
  <si>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</si>
  <si>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</si>
  <si>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</si>
  <si>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</si>
  <si>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</si>
  <si>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</si>
  <si>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</si>
  <si>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</si>
  <si>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</si>
  <si>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</si>
  <si>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</si>
  <si>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</si>
  <si>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</si>
  <si>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</si>
  <si>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</si>
  <si>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</si>
  <si>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</si>
  <si>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</si>
  <si>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</si>
  <si>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</si>
  <si>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</si>
  <si>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</si>
  <si>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</si>
  <si>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</si>
  <si>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</si>
  <si>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</si>
  <si>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</si>
  <si>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</si>
  <si>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</si>
  <si>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</si>
  <si>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</si>
  <si>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</si>
  <si>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</si>
  <si>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</si>
  <si>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</si>
  <si>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</si>
  <si>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</si>
  <si>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</si>
  <si>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</si>
  <si>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</si>
  <si>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</si>
  <si>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</si>
  <si>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</si>
  <si>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</si>
  <si>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</si>
  <si>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</si>
  <si>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</si>
  <si>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</si>
  <si>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</si>
  <si>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</si>
  <si>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</si>
  <si>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</si>
  <si>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</si>
  <si>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</si>
  <si>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</si>
  <si>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</si>
  <si>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</si>
  <si>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</si>
  <si>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</si>
  <si>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</si>
  <si>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</si>
  <si>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</si>
  <si>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</si>
  <si>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</si>
  <si>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</si>
  <si>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</si>
  <si>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</si>
  <si>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</si>
  <si>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</si>
  <si>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</si>
  <si>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</si>
  <si>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</si>
  <si>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</si>
  <si>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</si>
  <si>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</si>
  <si>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</si>
  <si>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</si>
  <si>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</si>
  <si>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</si>
  <si>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</si>
  <si>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</si>
  <si>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</si>
  <si>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</si>
  <si>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</si>
  <si>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</si>
  <si>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</si>
  <si>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</si>
  <si>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</si>
  <si>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</si>
  <si>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</si>
  <si>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</si>
  <si>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</si>
  <si>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</si>
  <si>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</si>
  <si>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</si>
  <si>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</si>
  <si>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</si>
  <si>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</si>
  <si>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</si>
  <si>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</si>
  <si>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</si>
  <si>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</si>
  <si>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</si>
  <si>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</si>
  <si>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</si>
  <si>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</si>
  <si>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</si>
  <si>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</si>
  <si>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</si>
  <si>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</si>
  <si>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</si>
  <si>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</si>
  <si>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</si>
  <si>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</si>
  <si>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</si>
  <si>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</si>
  <si>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</si>
  <si>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</si>
  <si>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</si>
  <si>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</si>
  <si>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</si>
  <si>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</si>
  <si>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</si>
  <si>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</si>
  <si>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</si>
  <si>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</si>
  <si>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</si>
  <si>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</si>
  <si>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</si>
  <si>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</si>
  <si>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</si>
  <si>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</si>
  <si>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</si>
  <si>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</si>
  <si>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</si>
  <si>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</si>
  <si>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</si>
  <si>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</si>
  <si>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</si>
  <si>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</si>
  <si>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</si>
  <si>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</si>
  <si>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</si>
  <si>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</si>
  <si>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</si>
  <si>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</si>
  <si>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</si>
  <si>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</si>
  <si>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</si>
  <si>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</si>
  <si>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</si>
  <si>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</si>
  <si>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</si>
  <si>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</si>
  <si>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</si>
  <si>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</si>
  <si>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</si>
  <si>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</si>
  <si>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</si>
  <si>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</si>
  <si>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</si>
  <si>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</si>
  <si>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</si>
  <si>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</si>
  <si>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</si>
  <si>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</si>
  <si>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</si>
  <si>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</si>
  <si>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</si>
  <si>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</si>
  <si>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</si>
  <si>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</si>
  <si>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</si>
  <si>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</si>
  <si>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</si>
  <si>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</si>
  <si>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</si>
  <si>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</si>
  <si>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</si>
  <si>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</si>
  <si>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</si>
  <si>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</si>
  <si>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</si>
  <si>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</si>
  <si>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</si>
  <si>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</si>
  <si>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</si>
  <si>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</si>
  <si>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</si>
  <si>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</si>
  <si>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</si>
  <si>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</si>
  <si>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</si>
  <si>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</si>
  <si>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</si>
  <si>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</si>
  <si>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</si>
  <si>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</si>
  <si>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</si>
  <si>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</si>
  <si>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</si>
  <si>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</si>
  <si>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</si>
  <si>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</si>
  <si>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</si>
  <si>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</si>
  <si>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</si>
  <si>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</si>
  <si>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</si>
  <si>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</si>
  <si>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</si>
  <si>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</si>
  <si>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</si>
  <si>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</si>
  <si>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</si>
  <si>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</si>
  <si>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</si>
  <si>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</si>
  <si>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</si>
  <si>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</si>
  <si>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</si>
  <si>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</si>
  <si>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</si>
  <si>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</si>
  <si>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</si>
  <si>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</si>
  <si>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</si>
  <si>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</si>
  <si>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</si>
  <si>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</si>
  <si>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</si>
  <si>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</si>
  <si>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</si>
  <si>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</si>
  <si>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</si>
  <si>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</si>
  <si>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</si>
  <si>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</si>
  <si>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</si>
  <si>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</si>
  <si>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</si>
  <si>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</si>
  <si>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</si>
  <si>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</si>
  <si>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</si>
  <si>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</si>
  <si>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</si>
  <si>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</si>
  <si>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</si>
  <si>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</si>
  <si>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</si>
  <si>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</si>
  <si>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</si>
  <si>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</si>
  <si>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</si>
  <si>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</si>
  <si>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</si>
  <si>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</si>
  <si>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</si>
  <si>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</si>
  <si>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</si>
  <si>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</si>
  <si>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</si>
  <si>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</si>
  <si>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</si>
  <si>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</si>
  <si>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 xml:space="preserve">                                  Оқу жылы:2022-2023                           Топ: _Ботақан тобы             Өткізу кезеңі:_қорытынды          Өткізу мерзімі: мамыр</t>
  </si>
  <si>
    <t>Айболатқызы Әдина</t>
  </si>
  <si>
    <t>Амантай Абдурахман</t>
  </si>
  <si>
    <t>Аманбай Айдархан</t>
  </si>
  <si>
    <t>Асқар Әділжан</t>
  </si>
  <si>
    <t>Әбілахат Інжу-Маржан</t>
  </si>
  <si>
    <t>Әблахат Сафият</t>
  </si>
  <si>
    <t>Ержан Рукия</t>
  </si>
  <si>
    <t>Жалғас Әдина</t>
  </si>
  <si>
    <t>Иғали Шырайлым</t>
  </si>
  <si>
    <t>Қамидолла Айсұлтан</t>
  </si>
  <si>
    <t>Құрметқызы Аянат</t>
  </si>
  <si>
    <t>Қуан Аят</t>
  </si>
  <si>
    <t>Масқарұлы Оралбек</t>
  </si>
  <si>
    <t>Раман Өміржан</t>
  </si>
  <si>
    <t>Серікбай Аяла</t>
  </si>
  <si>
    <t>Сержан Мейірлім</t>
  </si>
  <si>
    <t>Тілешқызы Еңілік</t>
  </si>
  <si>
    <t>Теміржан Ақтөреш</t>
  </si>
  <si>
    <t>Үсен Аяла</t>
  </si>
  <si>
    <t>Қайролла Ермахан</t>
  </si>
  <si>
    <t>Орынбасар Жұбаныш</t>
  </si>
  <si>
    <t>Рамазан Асыл-Мұрат</t>
  </si>
  <si>
    <t>Шәкен Асыл</t>
  </si>
  <si>
    <t>Ізбасарқызы Көркемай</t>
  </si>
  <si>
    <t>Жұмабек Әділ</t>
  </si>
  <si>
    <t>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</si>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</sst>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62"/>
  <sheetViews>
    <sheetView tabSelected="1" topLeftCell="A44" zoomScaleNormal="100" workbookViewId="0">
      <selection activeCell="F39" sqref="F39"/>
    </sheetView>
  </sheetViews>
  <sheetFormatPr defaultRowHeight="15" x14ac:dyDescent="0.25"/>
  <cols>
    <col min="2" max="2" width="48.140625" customWidth="1"/>
    <col min="59" max="59" width="9.140625" customWidth="1"/>
  </cols>
  <sheetData>
    <row r="1" spans="1:317" ht="15.75" x14ac:dyDescent="0.25">
      <c r="A1" s="6" t="s">
        <v>67</v>
      </c>
      <c r="B1" s="12" t="s">
        <v>66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26" t="s">
        <v>499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27" t="s">
        <v>0</v>
      </c>
      <c r="B4" s="27" t="s">
        <v>1</v>
      </c>
      <c r="C4" s="28" t="s">
        <v>28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30"/>
      <c r="BH4" s="39" t="s">
        <v>2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 t="s">
        <v>2</v>
      </c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62" t="s">
        <v>40</v>
      </c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4"/>
      <c r="EQ4" s="68" t="s">
        <v>49</v>
      </c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9" t="s">
        <v>49</v>
      </c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 t="s">
        <v>49</v>
      </c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 t="s">
        <v>49</v>
      </c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1"/>
      <c r="HT4" s="39" t="s">
        <v>49</v>
      </c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73" t="s">
        <v>55</v>
      </c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5"/>
    </row>
    <row r="5" spans="1:317" ht="15.75" customHeight="1" x14ac:dyDescent="0.25">
      <c r="A5" s="27"/>
      <c r="B5" s="27"/>
      <c r="C5" s="38" t="s">
        <v>29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46" t="s">
        <v>27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61"/>
      <c r="CU5" s="52" t="s">
        <v>3</v>
      </c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1"/>
      <c r="DP5" s="65" t="s">
        <v>41</v>
      </c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7"/>
      <c r="EQ5" s="33" t="s">
        <v>87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43" t="s">
        <v>50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125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 t="s">
        <v>137</v>
      </c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72"/>
      <c r="HT5" s="43" t="s">
        <v>51</v>
      </c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52" t="s">
        <v>56</v>
      </c>
      <c r="IY5" s="53"/>
      <c r="IZ5" s="53"/>
      <c r="JA5" s="53"/>
      <c r="JB5" s="53"/>
      <c r="JC5" s="53"/>
      <c r="JD5" s="53"/>
      <c r="JE5" s="53"/>
      <c r="JF5" s="53"/>
      <c r="JG5" s="53"/>
      <c r="JH5" s="53"/>
      <c r="JI5" s="53"/>
      <c r="JJ5" s="53"/>
      <c r="JK5" s="53"/>
      <c r="JL5" s="53"/>
      <c r="JM5" s="53"/>
      <c r="JN5" s="53"/>
      <c r="JO5" s="53"/>
      <c r="JP5" s="53"/>
      <c r="JQ5" s="53"/>
      <c r="JR5" s="53"/>
      <c r="JS5" s="53"/>
      <c r="JT5" s="53"/>
      <c r="JU5" s="53"/>
      <c r="JV5" s="53"/>
      <c r="JW5" s="53"/>
      <c r="JX5" s="53"/>
      <c r="JY5" s="53"/>
      <c r="JZ5" s="53"/>
      <c r="KA5" s="53"/>
      <c r="KB5" s="53"/>
      <c r="KC5" s="53"/>
      <c r="KD5" s="53"/>
      <c r="KE5" s="53"/>
      <c r="KF5" s="53"/>
      <c r="KG5" s="53"/>
      <c r="KH5" s="53"/>
      <c r="KI5" s="53"/>
      <c r="KJ5" s="53"/>
      <c r="KK5" s="53"/>
      <c r="KL5" s="53"/>
      <c r="KM5" s="53"/>
      <c r="KN5" s="53"/>
      <c r="KO5" s="53"/>
      <c r="KP5" s="53"/>
      <c r="KQ5" s="53"/>
      <c r="KR5" s="53"/>
      <c r="KS5" s="53"/>
      <c r="KT5" s="53"/>
      <c r="KU5" s="53"/>
      <c r="KV5" s="53"/>
      <c r="KW5" s="53"/>
      <c r="KX5" s="53"/>
      <c r="KY5" s="53"/>
      <c r="KZ5" s="53"/>
      <c r="LA5" s="53"/>
      <c r="LB5" s="53"/>
      <c r="LC5" s="53"/>
      <c r="LD5" s="53"/>
      <c r="LE5" s="51"/>
    </row>
    <row r="6" spans="1:317" ht="0.75" customHeight="1" x14ac:dyDescent="0.25">
      <c r="A6" s="27"/>
      <c r="B6" s="27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27"/>
      <c r="B7" s="27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27"/>
      <c r="B8" s="2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27"/>
      <c r="B9" s="27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27"/>
      <c r="B10" s="2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8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27"/>
      <c r="B11" s="27"/>
      <c r="C11" s="31" t="s">
        <v>68</v>
      </c>
      <c r="D11" s="32" t="s">
        <v>5</v>
      </c>
      <c r="E11" s="32" t="s">
        <v>6</v>
      </c>
      <c r="F11" s="33" t="s">
        <v>69</v>
      </c>
      <c r="G11" s="33" t="s">
        <v>7</v>
      </c>
      <c r="H11" s="33" t="s">
        <v>8</v>
      </c>
      <c r="I11" s="33" t="s">
        <v>70</v>
      </c>
      <c r="J11" s="33" t="s">
        <v>9</v>
      </c>
      <c r="K11" s="33" t="s">
        <v>10</v>
      </c>
      <c r="L11" s="32" t="s">
        <v>71</v>
      </c>
      <c r="M11" s="32" t="s">
        <v>9</v>
      </c>
      <c r="N11" s="32" t="s">
        <v>10</v>
      </c>
      <c r="O11" s="32" t="s">
        <v>72</v>
      </c>
      <c r="P11" s="32" t="s">
        <v>11</v>
      </c>
      <c r="Q11" s="32" t="s">
        <v>4</v>
      </c>
      <c r="R11" s="32" t="s">
        <v>73</v>
      </c>
      <c r="S11" s="32" t="s">
        <v>6</v>
      </c>
      <c r="T11" s="32" t="s">
        <v>12</v>
      </c>
      <c r="U11" s="32" t="s">
        <v>74</v>
      </c>
      <c r="V11" s="32" t="s">
        <v>6</v>
      </c>
      <c r="W11" s="32" t="s">
        <v>12</v>
      </c>
      <c r="X11" s="37" t="s">
        <v>75</v>
      </c>
      <c r="Y11" s="38" t="s">
        <v>10</v>
      </c>
      <c r="Z11" s="31" t="s">
        <v>13</v>
      </c>
      <c r="AA11" s="32" t="s">
        <v>76</v>
      </c>
      <c r="AB11" s="32" t="s">
        <v>14</v>
      </c>
      <c r="AC11" s="32" t="s">
        <v>15</v>
      </c>
      <c r="AD11" s="32" t="s">
        <v>77</v>
      </c>
      <c r="AE11" s="32" t="s">
        <v>4</v>
      </c>
      <c r="AF11" s="32" t="s">
        <v>5</v>
      </c>
      <c r="AG11" s="32" t="s">
        <v>78</v>
      </c>
      <c r="AH11" s="32" t="s">
        <v>12</v>
      </c>
      <c r="AI11" s="32" t="s">
        <v>7</v>
      </c>
      <c r="AJ11" s="46" t="s">
        <v>79</v>
      </c>
      <c r="AK11" s="47"/>
      <c r="AL11" s="47"/>
      <c r="AM11" s="46" t="s">
        <v>80</v>
      </c>
      <c r="AN11" s="47"/>
      <c r="AO11" s="47"/>
      <c r="AP11" s="46" t="s">
        <v>81</v>
      </c>
      <c r="AQ11" s="47"/>
      <c r="AR11" s="47"/>
      <c r="AS11" s="46" t="s">
        <v>82</v>
      </c>
      <c r="AT11" s="47"/>
      <c r="AU11" s="47"/>
      <c r="AV11" s="46" t="s">
        <v>83</v>
      </c>
      <c r="AW11" s="47"/>
      <c r="AX11" s="47"/>
      <c r="AY11" s="46" t="s">
        <v>84</v>
      </c>
      <c r="AZ11" s="47"/>
      <c r="BA11" s="47"/>
      <c r="BB11" s="46" t="s">
        <v>85</v>
      </c>
      <c r="BC11" s="47"/>
      <c r="BD11" s="47"/>
      <c r="BE11" s="46" t="s">
        <v>86</v>
      </c>
      <c r="BF11" s="47"/>
      <c r="BG11" s="47"/>
      <c r="BH11" s="32" t="s">
        <v>101</v>
      </c>
      <c r="BI11" s="32"/>
      <c r="BJ11" s="32"/>
      <c r="BK11" s="37" t="s">
        <v>5</v>
      </c>
      <c r="BL11" s="38"/>
      <c r="BM11" s="31"/>
      <c r="BN11" s="37" t="s">
        <v>102</v>
      </c>
      <c r="BO11" s="38"/>
      <c r="BP11" s="31"/>
      <c r="BQ11" s="32" t="s">
        <v>12</v>
      </c>
      <c r="BR11" s="32"/>
      <c r="BS11" s="32"/>
      <c r="BT11" s="32" t="s">
        <v>7</v>
      </c>
      <c r="BU11" s="32"/>
      <c r="BV11" s="32"/>
      <c r="BW11" s="32" t="s">
        <v>8</v>
      </c>
      <c r="BX11" s="32"/>
      <c r="BY11" s="32"/>
      <c r="BZ11" s="45" t="s">
        <v>16</v>
      </c>
      <c r="CA11" s="45"/>
      <c r="CB11" s="45"/>
      <c r="CC11" s="32" t="s">
        <v>9</v>
      </c>
      <c r="CD11" s="32"/>
      <c r="CE11" s="32"/>
      <c r="CF11" s="32" t="s">
        <v>10</v>
      </c>
      <c r="CG11" s="32"/>
      <c r="CH11" s="32"/>
      <c r="CI11" s="32" t="s">
        <v>13</v>
      </c>
      <c r="CJ11" s="32"/>
      <c r="CK11" s="32"/>
      <c r="CL11" s="32" t="s">
        <v>103</v>
      </c>
      <c r="CM11" s="32"/>
      <c r="CN11" s="32"/>
      <c r="CO11" s="32" t="s">
        <v>14</v>
      </c>
      <c r="CP11" s="32"/>
      <c r="CQ11" s="32"/>
      <c r="CR11" s="49" t="s">
        <v>15</v>
      </c>
      <c r="CS11" s="49"/>
      <c r="CT11" s="49"/>
      <c r="CU11" s="49" t="s">
        <v>104</v>
      </c>
      <c r="CV11" s="49"/>
      <c r="CW11" s="50"/>
      <c r="CX11" s="33" t="s">
        <v>105</v>
      </c>
      <c r="CY11" s="33"/>
      <c r="CZ11" s="33"/>
      <c r="DA11" s="33" t="s">
        <v>106</v>
      </c>
      <c r="DB11" s="33"/>
      <c r="DC11" s="33"/>
      <c r="DD11" s="48" t="s">
        <v>107</v>
      </c>
      <c r="DE11" s="48"/>
      <c r="DF11" s="48"/>
      <c r="DG11" s="33" t="s">
        <v>108</v>
      </c>
      <c r="DH11" s="33"/>
      <c r="DI11" s="33"/>
      <c r="DJ11" s="33" t="s">
        <v>109</v>
      </c>
      <c r="DK11" s="33"/>
      <c r="DL11" s="33"/>
      <c r="DM11" s="33" t="s">
        <v>110</v>
      </c>
      <c r="DN11" s="33"/>
      <c r="DO11" s="33"/>
      <c r="DP11" s="52" t="s">
        <v>96</v>
      </c>
      <c r="DQ11" s="53"/>
      <c r="DR11" s="51"/>
      <c r="DS11" s="52" t="s">
        <v>97</v>
      </c>
      <c r="DT11" s="53"/>
      <c r="DU11" s="51"/>
      <c r="DV11" s="52" t="s">
        <v>98</v>
      </c>
      <c r="DW11" s="53"/>
      <c r="DX11" s="51"/>
      <c r="DY11" s="48" t="s">
        <v>99</v>
      </c>
      <c r="DZ11" s="48"/>
      <c r="EA11" s="48"/>
      <c r="EB11" s="48" t="s">
        <v>100</v>
      </c>
      <c r="EC11" s="48"/>
      <c r="ED11" s="48"/>
      <c r="EE11" s="48" t="s">
        <v>111</v>
      </c>
      <c r="EF11" s="48"/>
      <c r="EG11" s="48"/>
      <c r="EH11" s="48" t="s">
        <v>112</v>
      </c>
      <c r="EI11" s="48"/>
      <c r="EJ11" s="48"/>
      <c r="EK11" s="48" t="s">
        <v>113</v>
      </c>
      <c r="EL11" s="48"/>
      <c r="EM11" s="48"/>
      <c r="EN11" s="48" t="s">
        <v>114</v>
      </c>
      <c r="EO11" s="48"/>
      <c r="EP11" s="52"/>
      <c r="EQ11" s="48" t="s">
        <v>88</v>
      </c>
      <c r="ER11" s="48"/>
      <c r="ES11" s="48"/>
      <c r="ET11" s="48" t="s">
        <v>89</v>
      </c>
      <c r="EU11" s="48"/>
      <c r="EV11" s="48"/>
      <c r="EW11" s="48" t="s">
        <v>90</v>
      </c>
      <c r="EX11" s="48"/>
      <c r="EY11" s="48"/>
      <c r="EZ11" s="48" t="s">
        <v>91</v>
      </c>
      <c r="FA11" s="48"/>
      <c r="FB11" s="48"/>
      <c r="FC11" s="48" t="s">
        <v>92</v>
      </c>
      <c r="FD11" s="48"/>
      <c r="FE11" s="48"/>
      <c r="FF11" s="48" t="s">
        <v>93</v>
      </c>
      <c r="FG11" s="48"/>
      <c r="FH11" s="48"/>
      <c r="FI11" s="48" t="s">
        <v>94</v>
      </c>
      <c r="FJ11" s="48"/>
      <c r="FK11" s="48"/>
      <c r="FL11" s="48" t="s">
        <v>95</v>
      </c>
      <c r="FM11" s="48"/>
      <c r="FN11" s="48"/>
      <c r="FO11" s="48" t="s">
        <v>130</v>
      </c>
      <c r="FP11" s="48"/>
      <c r="FQ11" s="48"/>
      <c r="FR11" s="48" t="s">
        <v>131</v>
      </c>
      <c r="FS11" s="48"/>
      <c r="FT11" s="48"/>
      <c r="FU11" s="48" t="s">
        <v>132</v>
      </c>
      <c r="FV11" s="48"/>
      <c r="FW11" s="48"/>
      <c r="FX11" s="48" t="s">
        <v>133</v>
      </c>
      <c r="FY11" s="48"/>
      <c r="FZ11" s="48"/>
      <c r="GA11" s="48" t="s">
        <v>134</v>
      </c>
      <c r="GB11" s="48"/>
      <c r="GC11" s="48"/>
      <c r="GD11" s="48" t="s">
        <v>135</v>
      </c>
      <c r="GE11" s="48"/>
      <c r="GF11" s="48"/>
      <c r="GG11" s="52" t="s">
        <v>136</v>
      </c>
      <c r="GH11" s="53"/>
      <c r="GI11" s="51"/>
      <c r="GJ11" s="52" t="s">
        <v>126</v>
      </c>
      <c r="GK11" s="53"/>
      <c r="GL11" s="51"/>
      <c r="GM11" s="52" t="s">
        <v>127</v>
      </c>
      <c r="GN11" s="53"/>
      <c r="GO11" s="51"/>
      <c r="GP11" s="52" t="s">
        <v>128</v>
      </c>
      <c r="GQ11" s="53"/>
      <c r="GR11" s="51"/>
      <c r="GS11" s="52" t="s">
        <v>129</v>
      </c>
      <c r="GT11" s="53"/>
      <c r="GU11" s="51"/>
      <c r="GV11" s="52" t="s">
        <v>138</v>
      </c>
      <c r="GW11" s="53"/>
      <c r="GX11" s="51"/>
      <c r="GY11" s="52" t="s">
        <v>139</v>
      </c>
      <c r="GZ11" s="53"/>
      <c r="HA11" s="51"/>
      <c r="HB11" s="52" t="s">
        <v>140</v>
      </c>
      <c r="HC11" s="53"/>
      <c r="HD11" s="51"/>
      <c r="HE11" s="52" t="s">
        <v>141</v>
      </c>
      <c r="HF11" s="53"/>
      <c r="HG11" s="51"/>
      <c r="HH11" s="52" t="s">
        <v>142</v>
      </c>
      <c r="HI11" s="53"/>
      <c r="HJ11" s="51"/>
      <c r="HK11" s="52" t="s">
        <v>143</v>
      </c>
      <c r="HL11" s="53"/>
      <c r="HM11" s="51"/>
      <c r="HN11" s="52" t="s">
        <v>144</v>
      </c>
      <c r="HO11" s="53"/>
      <c r="HP11" s="51"/>
      <c r="HQ11" s="52" t="s">
        <v>145</v>
      </c>
      <c r="HR11" s="53"/>
      <c r="HS11" s="51"/>
      <c r="HT11" s="51" t="s">
        <v>115</v>
      </c>
      <c r="HU11" s="48"/>
      <c r="HV11" s="48"/>
      <c r="HW11" s="48" t="s">
        <v>116</v>
      </c>
      <c r="HX11" s="48"/>
      <c r="HY11" s="48"/>
      <c r="HZ11" s="48" t="s">
        <v>117</v>
      </c>
      <c r="IA11" s="48"/>
      <c r="IB11" s="48"/>
      <c r="IC11" s="48" t="s">
        <v>118</v>
      </c>
      <c r="ID11" s="48"/>
      <c r="IE11" s="48"/>
      <c r="IF11" s="48" t="s">
        <v>119</v>
      </c>
      <c r="IG11" s="48"/>
      <c r="IH11" s="48"/>
      <c r="II11" s="48" t="s">
        <v>120</v>
      </c>
      <c r="IJ11" s="48"/>
      <c r="IK11" s="48"/>
      <c r="IL11" s="48" t="s">
        <v>121</v>
      </c>
      <c r="IM11" s="48"/>
      <c r="IN11" s="48"/>
      <c r="IO11" s="48" t="s">
        <v>122</v>
      </c>
      <c r="IP11" s="48"/>
      <c r="IQ11" s="48"/>
      <c r="IR11" s="48" t="s">
        <v>123</v>
      </c>
      <c r="IS11" s="48"/>
      <c r="IT11" s="48"/>
      <c r="IU11" s="48" t="s">
        <v>124</v>
      </c>
      <c r="IV11" s="48"/>
      <c r="IW11" s="48"/>
      <c r="IX11" s="48" t="s">
        <v>146</v>
      </c>
      <c r="IY11" s="48"/>
      <c r="IZ11" s="48"/>
      <c r="JA11" s="48" t="s">
        <v>147</v>
      </c>
      <c r="JB11" s="48"/>
      <c r="JC11" s="48"/>
      <c r="JD11" s="48" t="s">
        <v>148</v>
      </c>
      <c r="JE11" s="48"/>
      <c r="JF11" s="48"/>
      <c r="JG11" s="48" t="s">
        <v>149</v>
      </c>
      <c r="JH11" s="48"/>
      <c r="JI11" s="48"/>
      <c r="JJ11" s="48" t="s">
        <v>150</v>
      </c>
      <c r="JK11" s="48"/>
      <c r="JL11" s="48"/>
      <c r="JM11" s="48" t="s">
        <v>151</v>
      </c>
      <c r="JN11" s="48"/>
      <c r="JO11" s="48"/>
      <c r="JP11" s="48" t="s">
        <v>152</v>
      </c>
      <c r="JQ11" s="48"/>
      <c r="JR11" s="48"/>
      <c r="JS11" s="48" t="s">
        <v>153</v>
      </c>
      <c r="JT11" s="48"/>
      <c r="JU11" s="48"/>
      <c r="JV11" s="48" t="s">
        <v>154</v>
      </c>
      <c r="JW11" s="48"/>
      <c r="JX11" s="48"/>
      <c r="JY11" s="48" t="s">
        <v>155</v>
      </c>
      <c r="JZ11" s="48"/>
      <c r="KA11" s="48"/>
      <c r="KB11" s="48" t="s">
        <v>156</v>
      </c>
      <c r="KC11" s="48"/>
      <c r="KD11" s="48"/>
      <c r="KE11" s="48" t="s">
        <v>157</v>
      </c>
      <c r="KF11" s="48"/>
      <c r="KG11" s="48"/>
      <c r="KH11" s="48" t="s">
        <v>158</v>
      </c>
      <c r="KI11" s="48"/>
      <c r="KJ11" s="48"/>
      <c r="KK11" s="48" t="s">
        <v>159</v>
      </c>
      <c r="KL11" s="48"/>
      <c r="KM11" s="48"/>
      <c r="KN11" s="48" t="s">
        <v>160</v>
      </c>
      <c r="KO11" s="48"/>
      <c r="KP11" s="48"/>
      <c r="KQ11" s="48" t="s">
        <v>161</v>
      </c>
      <c r="KR11" s="48"/>
      <c r="KS11" s="48"/>
      <c r="KT11" s="48" t="s">
        <v>162</v>
      </c>
      <c r="KU11" s="48"/>
      <c r="KV11" s="52"/>
      <c r="KW11" s="48" t="s">
        <v>163</v>
      </c>
      <c r="KX11" s="48"/>
      <c r="KY11" s="52"/>
      <c r="KZ11" s="48" t="s">
        <v>164</v>
      </c>
      <c r="LA11" s="48"/>
      <c r="LB11" s="52"/>
      <c r="LC11" s="48" t="s">
        <v>165</v>
      </c>
      <c r="LD11" s="48"/>
      <c r="LE11" s="48"/>
    </row>
    <row r="12" spans="1:317" ht="110.25" customHeight="1" thickBot="1" x14ac:dyDescent="0.3">
      <c r="A12" s="27"/>
      <c r="B12" s="27"/>
      <c r="C12" s="34" t="s">
        <v>166</v>
      </c>
      <c r="D12" s="35"/>
      <c r="E12" s="36"/>
      <c r="F12" s="34" t="s">
        <v>170</v>
      </c>
      <c r="G12" s="35"/>
      <c r="H12" s="36"/>
      <c r="I12" s="34" t="s">
        <v>174</v>
      </c>
      <c r="J12" s="35"/>
      <c r="K12" s="36"/>
      <c r="L12" s="34" t="s">
        <v>178</v>
      </c>
      <c r="M12" s="35"/>
      <c r="N12" s="36"/>
      <c r="O12" s="34" t="s">
        <v>182</v>
      </c>
      <c r="P12" s="35"/>
      <c r="Q12" s="36"/>
      <c r="R12" s="34" t="s">
        <v>183</v>
      </c>
      <c r="S12" s="35"/>
      <c r="T12" s="36"/>
      <c r="U12" s="34" t="s">
        <v>187</v>
      </c>
      <c r="V12" s="35"/>
      <c r="W12" s="36"/>
      <c r="X12" s="34" t="s">
        <v>192</v>
      </c>
      <c r="Y12" s="35"/>
      <c r="Z12" s="36"/>
      <c r="AA12" s="34" t="s">
        <v>196</v>
      </c>
      <c r="AB12" s="35"/>
      <c r="AC12" s="36"/>
      <c r="AD12" s="34" t="s">
        <v>200</v>
      </c>
      <c r="AE12" s="35"/>
      <c r="AF12" s="36"/>
      <c r="AG12" s="34" t="s">
        <v>204</v>
      </c>
      <c r="AH12" s="35"/>
      <c r="AI12" s="36"/>
      <c r="AJ12" s="34" t="s">
        <v>207</v>
      </c>
      <c r="AK12" s="35"/>
      <c r="AL12" s="36"/>
      <c r="AM12" s="34" t="s">
        <v>210</v>
      </c>
      <c r="AN12" s="35"/>
      <c r="AO12" s="36"/>
      <c r="AP12" s="34" t="s">
        <v>213</v>
      </c>
      <c r="AQ12" s="35"/>
      <c r="AR12" s="36"/>
      <c r="AS12" s="34" t="s">
        <v>217</v>
      </c>
      <c r="AT12" s="35"/>
      <c r="AU12" s="36"/>
      <c r="AV12" s="34" t="s">
        <v>220</v>
      </c>
      <c r="AW12" s="35"/>
      <c r="AX12" s="36"/>
      <c r="AY12" s="34" t="s">
        <v>224</v>
      </c>
      <c r="AZ12" s="35"/>
      <c r="BA12" s="36"/>
      <c r="BB12" s="34" t="s">
        <v>228</v>
      </c>
      <c r="BC12" s="35"/>
      <c r="BD12" s="36"/>
      <c r="BE12" s="34" t="s">
        <v>232</v>
      </c>
      <c r="BF12" s="35"/>
      <c r="BG12" s="36"/>
      <c r="BH12" s="34" t="s">
        <v>236</v>
      </c>
      <c r="BI12" s="35"/>
      <c r="BJ12" s="36"/>
      <c r="BK12" s="34" t="s">
        <v>238</v>
      </c>
      <c r="BL12" s="35"/>
      <c r="BM12" s="36"/>
      <c r="BN12" s="34" t="s">
        <v>240</v>
      </c>
      <c r="BO12" s="35"/>
      <c r="BP12" s="36"/>
      <c r="BQ12" s="34" t="s">
        <v>242</v>
      </c>
      <c r="BR12" s="35"/>
      <c r="BS12" s="36"/>
      <c r="BT12" s="34" t="s">
        <v>246</v>
      </c>
      <c r="BU12" s="35"/>
      <c r="BV12" s="36"/>
      <c r="BW12" s="34" t="s">
        <v>249</v>
      </c>
      <c r="BX12" s="35"/>
      <c r="BY12" s="36"/>
      <c r="BZ12" s="34" t="s">
        <v>252</v>
      </c>
      <c r="CA12" s="35"/>
      <c r="CB12" s="36"/>
      <c r="CC12" s="34" t="s">
        <v>254</v>
      </c>
      <c r="CD12" s="35"/>
      <c r="CE12" s="36"/>
      <c r="CF12" s="34" t="s">
        <v>256</v>
      </c>
      <c r="CG12" s="35"/>
      <c r="CH12" s="36"/>
      <c r="CI12" s="34" t="s">
        <v>260</v>
      </c>
      <c r="CJ12" s="35"/>
      <c r="CK12" s="36"/>
      <c r="CL12" s="34" t="s">
        <v>264</v>
      </c>
      <c r="CM12" s="35"/>
      <c r="CN12" s="36"/>
      <c r="CO12" s="34" t="s">
        <v>268</v>
      </c>
      <c r="CP12" s="35"/>
      <c r="CQ12" s="36"/>
      <c r="CR12" s="34" t="s">
        <v>272</v>
      </c>
      <c r="CS12" s="35"/>
      <c r="CT12" s="36"/>
      <c r="CU12" s="34" t="s">
        <v>274</v>
      </c>
      <c r="CV12" s="35"/>
      <c r="CW12" s="36"/>
      <c r="CX12" s="34" t="s">
        <v>278</v>
      </c>
      <c r="CY12" s="35"/>
      <c r="CZ12" s="36"/>
      <c r="DA12" s="34" t="s">
        <v>281</v>
      </c>
      <c r="DB12" s="35"/>
      <c r="DC12" s="36"/>
      <c r="DD12" s="34" t="s">
        <v>285</v>
      </c>
      <c r="DE12" s="35"/>
      <c r="DF12" s="36"/>
      <c r="DG12" s="34" t="s">
        <v>288</v>
      </c>
      <c r="DH12" s="35"/>
      <c r="DI12" s="36"/>
      <c r="DJ12" s="34" t="s">
        <v>292</v>
      </c>
      <c r="DK12" s="35"/>
      <c r="DL12" s="36"/>
      <c r="DM12" s="34" t="s">
        <v>296</v>
      </c>
      <c r="DN12" s="35"/>
      <c r="DO12" s="36"/>
      <c r="DP12" s="34" t="s">
        <v>297</v>
      </c>
      <c r="DQ12" s="35"/>
      <c r="DR12" s="36"/>
      <c r="DS12" s="34" t="s">
        <v>300</v>
      </c>
      <c r="DT12" s="35"/>
      <c r="DU12" s="36"/>
      <c r="DV12" s="54" t="s">
        <v>303</v>
      </c>
      <c r="DW12" s="55"/>
      <c r="DX12" s="56"/>
      <c r="DY12" s="34" t="s">
        <v>307</v>
      </c>
      <c r="DZ12" s="35"/>
      <c r="EA12" s="36"/>
      <c r="EB12" s="34" t="s">
        <v>311</v>
      </c>
      <c r="EC12" s="35"/>
      <c r="ED12" s="36"/>
      <c r="EE12" s="34" t="s">
        <v>312</v>
      </c>
      <c r="EF12" s="35"/>
      <c r="EG12" s="36"/>
      <c r="EH12" s="34" t="s">
        <v>315</v>
      </c>
      <c r="EI12" s="35"/>
      <c r="EJ12" s="36"/>
      <c r="EK12" s="34" t="s">
        <v>316</v>
      </c>
      <c r="EL12" s="35"/>
      <c r="EM12" s="36"/>
      <c r="EN12" s="34" t="s">
        <v>319</v>
      </c>
      <c r="EO12" s="35"/>
      <c r="EP12" s="36"/>
      <c r="EQ12" s="34" t="s">
        <v>323</v>
      </c>
      <c r="ER12" s="35"/>
      <c r="ES12" s="36"/>
      <c r="ET12" s="34" t="s">
        <v>327</v>
      </c>
      <c r="EU12" s="35"/>
      <c r="EV12" s="36"/>
      <c r="EW12" s="34" t="s">
        <v>330</v>
      </c>
      <c r="EX12" s="35"/>
      <c r="EY12" s="36"/>
      <c r="EZ12" s="34" t="s">
        <v>333</v>
      </c>
      <c r="FA12" s="35"/>
      <c r="FB12" s="36"/>
      <c r="FC12" s="34" t="s">
        <v>337</v>
      </c>
      <c r="FD12" s="35"/>
      <c r="FE12" s="36"/>
      <c r="FF12" s="34" t="s">
        <v>341</v>
      </c>
      <c r="FG12" s="35"/>
      <c r="FH12" s="36"/>
      <c r="FI12" s="34" t="s">
        <v>345</v>
      </c>
      <c r="FJ12" s="35"/>
      <c r="FK12" s="36"/>
      <c r="FL12" s="34" t="s">
        <v>347</v>
      </c>
      <c r="FM12" s="35"/>
      <c r="FN12" s="36"/>
      <c r="FO12" s="34" t="s">
        <v>349</v>
      </c>
      <c r="FP12" s="35"/>
      <c r="FQ12" s="36"/>
      <c r="FR12" s="34" t="s">
        <v>351</v>
      </c>
      <c r="FS12" s="35"/>
      <c r="FT12" s="36"/>
      <c r="FU12" s="34" t="s">
        <v>352</v>
      </c>
      <c r="FV12" s="35"/>
      <c r="FW12" s="36"/>
      <c r="FX12" s="34" t="s">
        <v>353</v>
      </c>
      <c r="FY12" s="35"/>
      <c r="FZ12" s="36"/>
      <c r="GA12" s="34" t="s">
        <v>357</v>
      </c>
      <c r="GB12" s="35"/>
      <c r="GC12" s="36"/>
      <c r="GD12" s="34" t="s">
        <v>360</v>
      </c>
      <c r="GE12" s="35"/>
      <c r="GF12" s="36"/>
      <c r="GG12" s="34" t="s">
        <v>364</v>
      </c>
      <c r="GH12" s="35"/>
      <c r="GI12" s="36"/>
      <c r="GJ12" s="34" t="s">
        <v>366</v>
      </c>
      <c r="GK12" s="35"/>
      <c r="GL12" s="36"/>
      <c r="GM12" s="34" t="s">
        <v>368</v>
      </c>
      <c r="GN12" s="35"/>
      <c r="GO12" s="36"/>
      <c r="GP12" s="34" t="s">
        <v>372</v>
      </c>
      <c r="GQ12" s="35"/>
      <c r="GR12" s="36"/>
      <c r="GS12" s="34" t="s">
        <v>374</v>
      </c>
      <c r="GT12" s="35"/>
      <c r="GU12" s="36"/>
      <c r="GV12" s="34" t="s">
        <v>377</v>
      </c>
      <c r="GW12" s="35"/>
      <c r="GX12" s="36"/>
      <c r="GY12" s="34" t="s">
        <v>381</v>
      </c>
      <c r="GZ12" s="35"/>
      <c r="HA12" s="36"/>
      <c r="HB12" s="34" t="s">
        <v>384</v>
      </c>
      <c r="HC12" s="35"/>
      <c r="HD12" s="36"/>
      <c r="HE12" s="34" t="s">
        <v>385</v>
      </c>
      <c r="HF12" s="35"/>
      <c r="HG12" s="36"/>
      <c r="HH12" s="34" t="s">
        <v>389</v>
      </c>
      <c r="HI12" s="35"/>
      <c r="HJ12" s="36"/>
      <c r="HK12" s="34" t="s">
        <v>393</v>
      </c>
      <c r="HL12" s="35"/>
      <c r="HM12" s="36"/>
      <c r="HN12" s="34" t="s">
        <v>397</v>
      </c>
      <c r="HO12" s="35"/>
      <c r="HP12" s="36"/>
      <c r="HQ12" s="34" t="s">
        <v>398</v>
      </c>
      <c r="HR12" s="35"/>
      <c r="HS12" s="36"/>
      <c r="HT12" s="34" t="s">
        <v>399</v>
      </c>
      <c r="HU12" s="35"/>
      <c r="HV12" s="36"/>
      <c r="HW12" s="34" t="s">
        <v>403</v>
      </c>
      <c r="HX12" s="35"/>
      <c r="HY12" s="36"/>
      <c r="HZ12" s="34" t="s">
        <v>405</v>
      </c>
      <c r="IA12" s="35"/>
      <c r="IB12" s="36"/>
      <c r="IC12" s="34" t="s">
        <v>407</v>
      </c>
      <c r="ID12" s="35"/>
      <c r="IE12" s="36"/>
      <c r="IF12" s="34" t="s">
        <v>411</v>
      </c>
      <c r="IG12" s="35"/>
      <c r="IH12" s="36"/>
      <c r="II12" s="34" t="s">
        <v>412</v>
      </c>
      <c r="IJ12" s="35"/>
      <c r="IK12" s="36"/>
      <c r="IL12" s="34" t="s">
        <v>414</v>
      </c>
      <c r="IM12" s="35"/>
      <c r="IN12" s="36"/>
      <c r="IO12" s="34" t="s">
        <v>418</v>
      </c>
      <c r="IP12" s="35"/>
      <c r="IQ12" s="36"/>
      <c r="IR12" s="34" t="s">
        <v>421</v>
      </c>
      <c r="IS12" s="35"/>
      <c r="IT12" s="36"/>
      <c r="IU12" s="34" t="s">
        <v>425</v>
      </c>
      <c r="IV12" s="35"/>
      <c r="IW12" s="36"/>
      <c r="IX12" s="34" t="s">
        <v>427</v>
      </c>
      <c r="IY12" s="35"/>
      <c r="IZ12" s="36"/>
      <c r="JA12" s="34" t="s">
        <v>431</v>
      </c>
      <c r="JB12" s="35"/>
      <c r="JC12" s="36"/>
      <c r="JD12" s="34" t="s">
        <v>435</v>
      </c>
      <c r="JE12" s="35"/>
      <c r="JF12" s="36"/>
      <c r="JG12" s="34" t="s">
        <v>437</v>
      </c>
      <c r="JH12" s="35"/>
      <c r="JI12" s="36"/>
      <c r="JJ12" s="34" t="s">
        <v>441</v>
      </c>
      <c r="JK12" s="35"/>
      <c r="JL12" s="36"/>
      <c r="JM12" s="34" t="s">
        <v>444</v>
      </c>
      <c r="JN12" s="35"/>
      <c r="JO12" s="36"/>
      <c r="JP12" s="34" t="s">
        <v>448</v>
      </c>
      <c r="JQ12" s="35"/>
      <c r="JR12" s="36"/>
      <c r="JS12" s="34" t="s">
        <v>449</v>
      </c>
      <c r="JT12" s="35"/>
      <c r="JU12" s="36"/>
      <c r="JV12" s="34" t="s">
        <v>453</v>
      </c>
      <c r="JW12" s="35"/>
      <c r="JX12" s="36"/>
      <c r="JY12" s="34" t="s">
        <v>457</v>
      </c>
      <c r="JZ12" s="35"/>
      <c r="KA12" s="36"/>
      <c r="KB12" s="34" t="s">
        <v>461</v>
      </c>
      <c r="KC12" s="35"/>
      <c r="KD12" s="36"/>
      <c r="KE12" s="34" t="s">
        <v>465</v>
      </c>
      <c r="KF12" s="35"/>
      <c r="KG12" s="36"/>
      <c r="KH12" s="34" t="s">
        <v>469</v>
      </c>
      <c r="KI12" s="35"/>
      <c r="KJ12" s="36"/>
      <c r="KK12" s="34" t="s">
        <v>472</v>
      </c>
      <c r="KL12" s="35"/>
      <c r="KM12" s="36"/>
      <c r="KN12" s="34" t="s">
        <v>475</v>
      </c>
      <c r="KO12" s="35"/>
      <c r="KP12" s="36"/>
      <c r="KQ12" s="34" t="s">
        <v>478</v>
      </c>
      <c r="KR12" s="35"/>
      <c r="KS12" s="36"/>
      <c r="KT12" s="34" t="s">
        <v>482</v>
      </c>
      <c r="KU12" s="35"/>
      <c r="KV12" s="36"/>
      <c r="KW12" s="34" t="s">
        <v>484</v>
      </c>
      <c r="KX12" s="35"/>
      <c r="KY12" s="36"/>
      <c r="KZ12" s="34" t="s">
        <v>486</v>
      </c>
      <c r="LA12" s="35"/>
      <c r="LB12" s="36"/>
      <c r="LC12" s="34" t="s">
        <v>487</v>
      </c>
      <c r="LD12" s="35"/>
      <c r="LE12" s="36"/>
    </row>
    <row r="13" spans="1:317" ht="108.75" thickBot="1" x14ac:dyDescent="0.3">
      <c r="A13" s="27"/>
      <c r="B13" s="27"/>
      <c r="C13" s="13" t="s">
        <v>167</v>
      </c>
      <c r="D13" s="14" t="s">
        <v>168</v>
      </c>
      <c r="E13" s="15" t="s">
        <v>169</v>
      </c>
      <c r="F13" s="13" t="s">
        <v>171</v>
      </c>
      <c r="G13" s="14" t="s">
        <v>172</v>
      </c>
      <c r="H13" s="15" t="s">
        <v>173</v>
      </c>
      <c r="I13" s="13" t="s">
        <v>175</v>
      </c>
      <c r="J13" s="14" t="s">
        <v>176</v>
      </c>
      <c r="K13" s="15" t="s">
        <v>177</v>
      </c>
      <c r="L13" s="13" t="s">
        <v>179</v>
      </c>
      <c r="M13" s="14" t="s">
        <v>180</v>
      </c>
      <c r="N13" s="14" t="s">
        <v>181</v>
      </c>
      <c r="O13" s="21" t="s">
        <v>25</v>
      </c>
      <c r="P13" s="22" t="s">
        <v>47</v>
      </c>
      <c r="Q13" s="19" t="s">
        <v>191</v>
      </c>
      <c r="R13" s="13" t="s">
        <v>184</v>
      </c>
      <c r="S13" s="14" t="s">
        <v>185</v>
      </c>
      <c r="T13" s="15" t="s">
        <v>186</v>
      </c>
      <c r="U13" s="13" t="s">
        <v>188</v>
      </c>
      <c r="V13" s="14" t="s">
        <v>189</v>
      </c>
      <c r="W13" s="15" t="s">
        <v>190</v>
      </c>
      <c r="X13" s="13" t="s">
        <v>193</v>
      </c>
      <c r="Y13" s="14" t="s">
        <v>194</v>
      </c>
      <c r="Z13" s="15" t="s">
        <v>195</v>
      </c>
      <c r="AA13" s="13" t="s">
        <v>197</v>
      </c>
      <c r="AB13" s="14" t="s">
        <v>198</v>
      </c>
      <c r="AC13" s="15" t="s">
        <v>199</v>
      </c>
      <c r="AD13" s="13" t="s">
        <v>201</v>
      </c>
      <c r="AE13" s="14" t="s">
        <v>202</v>
      </c>
      <c r="AF13" s="15" t="s">
        <v>203</v>
      </c>
      <c r="AG13" s="13" t="s">
        <v>24</v>
      </c>
      <c r="AH13" s="14" t="s">
        <v>205</v>
      </c>
      <c r="AI13" s="15" t="s">
        <v>206</v>
      </c>
      <c r="AJ13" s="23" t="s">
        <v>20</v>
      </c>
      <c r="AK13" s="22" t="s">
        <v>208</v>
      </c>
      <c r="AL13" s="19" t="s">
        <v>209</v>
      </c>
      <c r="AM13" s="13" t="s">
        <v>59</v>
      </c>
      <c r="AN13" s="14" t="s">
        <v>211</v>
      </c>
      <c r="AO13" s="15" t="s">
        <v>212</v>
      </c>
      <c r="AP13" s="13" t="s">
        <v>214</v>
      </c>
      <c r="AQ13" s="14" t="s">
        <v>215</v>
      </c>
      <c r="AR13" s="15" t="s">
        <v>216</v>
      </c>
      <c r="AS13" s="13" t="s">
        <v>218</v>
      </c>
      <c r="AT13" s="14" t="s">
        <v>26</v>
      </c>
      <c r="AU13" s="15" t="s">
        <v>219</v>
      </c>
      <c r="AV13" s="13" t="s">
        <v>221</v>
      </c>
      <c r="AW13" s="14" t="s">
        <v>222</v>
      </c>
      <c r="AX13" s="15" t="s">
        <v>223</v>
      </c>
      <c r="AY13" s="13" t="s">
        <v>225</v>
      </c>
      <c r="AZ13" s="14" t="s">
        <v>226</v>
      </c>
      <c r="BA13" s="15" t="s">
        <v>227</v>
      </c>
      <c r="BB13" s="13" t="s">
        <v>229</v>
      </c>
      <c r="BC13" s="14" t="s">
        <v>230</v>
      </c>
      <c r="BD13" s="15" t="s">
        <v>231</v>
      </c>
      <c r="BE13" s="13" t="s">
        <v>233</v>
      </c>
      <c r="BF13" s="14" t="s">
        <v>234</v>
      </c>
      <c r="BG13" s="15" t="s">
        <v>235</v>
      </c>
      <c r="BH13" s="24" t="s">
        <v>237</v>
      </c>
      <c r="BI13" s="14" t="s">
        <v>34</v>
      </c>
      <c r="BJ13" s="15" t="s">
        <v>35</v>
      </c>
      <c r="BK13" s="13" t="s">
        <v>37</v>
      </c>
      <c r="BL13" s="14" t="s">
        <v>38</v>
      </c>
      <c r="BM13" s="15" t="s">
        <v>239</v>
      </c>
      <c r="BN13" s="13" t="s">
        <v>241</v>
      </c>
      <c r="BO13" s="14" t="s">
        <v>33</v>
      </c>
      <c r="BP13" s="15" t="s">
        <v>39</v>
      </c>
      <c r="BQ13" s="13" t="s">
        <v>243</v>
      </c>
      <c r="BR13" s="14" t="s">
        <v>244</v>
      </c>
      <c r="BS13" s="15" t="s">
        <v>245</v>
      </c>
      <c r="BT13" s="13" t="s">
        <v>61</v>
      </c>
      <c r="BU13" s="14" t="s">
        <v>247</v>
      </c>
      <c r="BV13" s="15" t="s">
        <v>248</v>
      </c>
      <c r="BW13" s="13" t="s">
        <v>225</v>
      </c>
      <c r="BX13" s="14" t="s">
        <v>250</v>
      </c>
      <c r="BY13" s="15" t="s">
        <v>251</v>
      </c>
      <c r="BZ13" s="13" t="s">
        <v>21</v>
      </c>
      <c r="CA13" s="14" t="s">
        <v>253</v>
      </c>
      <c r="CB13" s="15" t="s">
        <v>23</v>
      </c>
      <c r="CC13" s="13" t="s">
        <v>225</v>
      </c>
      <c r="CD13" s="14" t="s">
        <v>45</v>
      </c>
      <c r="CE13" s="15" t="s">
        <v>255</v>
      </c>
      <c r="CF13" s="13" t="s">
        <v>257</v>
      </c>
      <c r="CG13" s="14" t="s">
        <v>258</v>
      </c>
      <c r="CH13" s="15" t="s">
        <v>259</v>
      </c>
      <c r="CI13" s="13" t="s">
        <v>261</v>
      </c>
      <c r="CJ13" s="14" t="s">
        <v>262</v>
      </c>
      <c r="CK13" s="15" t="s">
        <v>263</v>
      </c>
      <c r="CL13" s="13" t="s">
        <v>265</v>
      </c>
      <c r="CM13" s="14" t="s">
        <v>266</v>
      </c>
      <c r="CN13" s="15" t="s">
        <v>267</v>
      </c>
      <c r="CO13" s="13" t="s">
        <v>269</v>
      </c>
      <c r="CP13" s="14" t="s">
        <v>270</v>
      </c>
      <c r="CQ13" s="15" t="s">
        <v>271</v>
      </c>
      <c r="CR13" s="13" t="s">
        <v>273</v>
      </c>
      <c r="CS13" s="14" t="s">
        <v>47</v>
      </c>
      <c r="CT13" s="15" t="s">
        <v>26</v>
      </c>
      <c r="CU13" s="13" t="s">
        <v>275</v>
      </c>
      <c r="CV13" s="14" t="s">
        <v>276</v>
      </c>
      <c r="CW13" s="15" t="s">
        <v>277</v>
      </c>
      <c r="CX13" s="13" t="s">
        <v>279</v>
      </c>
      <c r="CY13" s="14" t="s">
        <v>280</v>
      </c>
      <c r="CZ13" s="15" t="s">
        <v>36</v>
      </c>
      <c r="DA13" s="24" t="s">
        <v>282</v>
      </c>
      <c r="DB13" s="14" t="s">
        <v>283</v>
      </c>
      <c r="DC13" s="15" t="s">
        <v>284</v>
      </c>
      <c r="DD13" s="13" t="s">
        <v>286</v>
      </c>
      <c r="DE13" s="14" t="s">
        <v>287</v>
      </c>
      <c r="DF13" s="15" t="s">
        <v>36</v>
      </c>
      <c r="DG13" s="13" t="s">
        <v>289</v>
      </c>
      <c r="DH13" s="14" t="s">
        <v>290</v>
      </c>
      <c r="DI13" s="15" t="s">
        <v>291</v>
      </c>
      <c r="DJ13" s="13" t="s">
        <v>293</v>
      </c>
      <c r="DK13" s="14" t="s">
        <v>294</v>
      </c>
      <c r="DL13" s="15" t="s">
        <v>295</v>
      </c>
      <c r="DM13" s="13" t="s">
        <v>282</v>
      </c>
      <c r="DN13" s="14" t="s">
        <v>283</v>
      </c>
      <c r="DO13" s="15" t="s">
        <v>32</v>
      </c>
      <c r="DP13" s="13" t="s">
        <v>298</v>
      </c>
      <c r="DQ13" s="14" t="s">
        <v>47</v>
      </c>
      <c r="DR13" s="15" t="s">
        <v>299</v>
      </c>
      <c r="DS13" s="13" t="s">
        <v>301</v>
      </c>
      <c r="DT13" s="14" t="s">
        <v>18</v>
      </c>
      <c r="DU13" s="15" t="s">
        <v>302</v>
      </c>
      <c r="DV13" s="13" t="s">
        <v>304</v>
      </c>
      <c r="DW13" s="14" t="s">
        <v>305</v>
      </c>
      <c r="DX13" s="15" t="s">
        <v>306</v>
      </c>
      <c r="DY13" s="13" t="s">
        <v>308</v>
      </c>
      <c r="DZ13" s="14" t="s">
        <v>309</v>
      </c>
      <c r="EA13" s="15" t="s">
        <v>310</v>
      </c>
      <c r="EB13" s="13" t="s">
        <v>17</v>
      </c>
      <c r="EC13" s="14" t="s">
        <v>18</v>
      </c>
      <c r="ED13" s="15" t="s">
        <v>302</v>
      </c>
      <c r="EE13" s="13" t="s">
        <v>313</v>
      </c>
      <c r="EF13" s="14" t="s">
        <v>314</v>
      </c>
      <c r="EG13" s="15" t="s">
        <v>46</v>
      </c>
      <c r="EH13" s="13" t="s">
        <v>64</v>
      </c>
      <c r="EI13" s="14" t="s">
        <v>34</v>
      </c>
      <c r="EJ13" s="15" t="s">
        <v>65</v>
      </c>
      <c r="EK13" s="13" t="s">
        <v>42</v>
      </c>
      <c r="EL13" s="14" t="s">
        <v>317</v>
      </c>
      <c r="EM13" s="15" t="s">
        <v>318</v>
      </c>
      <c r="EN13" s="13" t="s">
        <v>320</v>
      </c>
      <c r="EO13" s="14" t="s">
        <v>321</v>
      </c>
      <c r="EP13" s="15" t="s">
        <v>322</v>
      </c>
      <c r="EQ13" s="13" t="s">
        <v>324</v>
      </c>
      <c r="ER13" s="14" t="s">
        <v>325</v>
      </c>
      <c r="ES13" s="15" t="s">
        <v>326</v>
      </c>
      <c r="ET13" s="13" t="s">
        <v>328</v>
      </c>
      <c r="EU13" s="14" t="s">
        <v>329</v>
      </c>
      <c r="EV13" s="15" t="s">
        <v>48</v>
      </c>
      <c r="EW13" s="13" t="s">
        <v>331</v>
      </c>
      <c r="EX13" s="14" t="s">
        <v>33</v>
      </c>
      <c r="EY13" s="15" t="s">
        <v>332</v>
      </c>
      <c r="EZ13" s="24" t="s">
        <v>334</v>
      </c>
      <c r="FA13" s="14" t="s">
        <v>335</v>
      </c>
      <c r="FB13" s="15" t="s">
        <v>336</v>
      </c>
      <c r="FC13" s="13" t="s">
        <v>338</v>
      </c>
      <c r="FD13" s="14" t="s">
        <v>339</v>
      </c>
      <c r="FE13" s="15" t="s">
        <v>340</v>
      </c>
      <c r="FF13" s="13" t="s">
        <v>342</v>
      </c>
      <c r="FG13" s="14" t="s">
        <v>343</v>
      </c>
      <c r="FH13" s="15" t="s">
        <v>344</v>
      </c>
      <c r="FI13" s="13" t="s">
        <v>61</v>
      </c>
      <c r="FJ13" s="14" t="s">
        <v>346</v>
      </c>
      <c r="FK13" s="15" t="s">
        <v>248</v>
      </c>
      <c r="FL13" s="13" t="s">
        <v>17</v>
      </c>
      <c r="FM13" s="14" t="s">
        <v>348</v>
      </c>
      <c r="FN13" s="15" t="s">
        <v>60</v>
      </c>
      <c r="FO13" s="13" t="s">
        <v>61</v>
      </c>
      <c r="FP13" s="14" t="s">
        <v>350</v>
      </c>
      <c r="FQ13" s="15" t="s">
        <v>248</v>
      </c>
      <c r="FR13" s="13" t="s">
        <v>24</v>
      </c>
      <c r="FS13" s="14" t="s">
        <v>18</v>
      </c>
      <c r="FT13" s="15" t="s">
        <v>206</v>
      </c>
      <c r="FU13" s="13" t="s">
        <v>44</v>
      </c>
      <c r="FV13" s="14" t="s">
        <v>18</v>
      </c>
      <c r="FW13" s="15" t="s">
        <v>19</v>
      </c>
      <c r="FX13" s="13" t="s">
        <v>354</v>
      </c>
      <c r="FY13" s="14" t="s">
        <v>355</v>
      </c>
      <c r="FZ13" s="15" t="s">
        <v>356</v>
      </c>
      <c r="GA13" s="13" t="s">
        <v>358</v>
      </c>
      <c r="GB13" s="14" t="s">
        <v>359</v>
      </c>
      <c r="GC13" s="15" t="s">
        <v>299</v>
      </c>
      <c r="GD13" s="13" t="s">
        <v>361</v>
      </c>
      <c r="GE13" s="14" t="s">
        <v>362</v>
      </c>
      <c r="GF13" s="15" t="s">
        <v>363</v>
      </c>
      <c r="GG13" s="24" t="s">
        <v>308</v>
      </c>
      <c r="GH13" s="14" t="s">
        <v>365</v>
      </c>
      <c r="GI13" s="15" t="s">
        <v>310</v>
      </c>
      <c r="GJ13" s="13" t="s">
        <v>61</v>
      </c>
      <c r="GK13" s="14" t="s">
        <v>346</v>
      </c>
      <c r="GL13" s="15" t="s">
        <v>367</v>
      </c>
      <c r="GM13" s="13" t="s">
        <v>369</v>
      </c>
      <c r="GN13" s="14" t="s">
        <v>370</v>
      </c>
      <c r="GO13" s="15" t="s">
        <v>371</v>
      </c>
      <c r="GP13" s="13" t="s">
        <v>361</v>
      </c>
      <c r="GQ13" s="14" t="s">
        <v>373</v>
      </c>
      <c r="GR13" s="15" t="s">
        <v>371</v>
      </c>
      <c r="GS13" s="13" t="s">
        <v>375</v>
      </c>
      <c r="GT13" s="14" t="s">
        <v>376</v>
      </c>
      <c r="GU13" s="15" t="s">
        <v>43</v>
      </c>
      <c r="GV13" s="13" t="s">
        <v>378</v>
      </c>
      <c r="GW13" s="14" t="s">
        <v>379</v>
      </c>
      <c r="GX13" s="15" t="s">
        <v>380</v>
      </c>
      <c r="GY13" s="13" t="s">
        <v>382</v>
      </c>
      <c r="GZ13" s="14" t="s">
        <v>383</v>
      </c>
      <c r="HA13" s="15" t="s">
        <v>52</v>
      </c>
      <c r="HB13" s="13" t="s">
        <v>42</v>
      </c>
      <c r="HC13" s="14" t="s">
        <v>317</v>
      </c>
      <c r="HD13" s="15" t="s">
        <v>48</v>
      </c>
      <c r="HE13" s="13" t="s">
        <v>386</v>
      </c>
      <c r="HF13" s="14" t="s">
        <v>387</v>
      </c>
      <c r="HG13" s="15" t="s">
        <v>388</v>
      </c>
      <c r="HH13" s="13" t="s">
        <v>390</v>
      </c>
      <c r="HI13" s="14" t="s">
        <v>391</v>
      </c>
      <c r="HJ13" s="15" t="s">
        <v>392</v>
      </c>
      <c r="HK13" s="13" t="s">
        <v>394</v>
      </c>
      <c r="HL13" s="14" t="s">
        <v>395</v>
      </c>
      <c r="HM13" s="15" t="s">
        <v>396</v>
      </c>
      <c r="HN13" s="13" t="s">
        <v>30</v>
      </c>
      <c r="HO13" s="14" t="s">
        <v>53</v>
      </c>
      <c r="HP13" s="15" t="s">
        <v>54</v>
      </c>
      <c r="HQ13" s="13" t="s">
        <v>243</v>
      </c>
      <c r="HR13" s="14" t="s">
        <v>244</v>
      </c>
      <c r="HS13" s="15" t="s">
        <v>245</v>
      </c>
      <c r="HT13" s="13" t="s">
        <v>400</v>
      </c>
      <c r="HU13" s="14" t="s">
        <v>401</v>
      </c>
      <c r="HV13" s="15" t="s">
        <v>402</v>
      </c>
      <c r="HW13" s="13" t="s">
        <v>42</v>
      </c>
      <c r="HX13" s="14" t="s">
        <v>404</v>
      </c>
      <c r="HY13" s="15" t="s">
        <v>48</v>
      </c>
      <c r="HZ13" s="13" t="s">
        <v>42</v>
      </c>
      <c r="IA13" s="14" t="s">
        <v>406</v>
      </c>
      <c r="IB13" s="15" t="s">
        <v>48</v>
      </c>
      <c r="IC13" s="13" t="s">
        <v>408</v>
      </c>
      <c r="ID13" s="14" t="s">
        <v>409</v>
      </c>
      <c r="IE13" s="15" t="s">
        <v>410</v>
      </c>
      <c r="IF13" s="13" t="s">
        <v>37</v>
      </c>
      <c r="IG13" s="14" t="s">
        <v>33</v>
      </c>
      <c r="IH13" s="15" t="s">
        <v>239</v>
      </c>
      <c r="II13" s="24" t="s">
        <v>413</v>
      </c>
      <c r="IJ13" s="14" t="s">
        <v>317</v>
      </c>
      <c r="IK13" s="15" t="s">
        <v>48</v>
      </c>
      <c r="IL13" s="13" t="s">
        <v>415</v>
      </c>
      <c r="IM13" s="14" t="s">
        <v>416</v>
      </c>
      <c r="IN13" s="15" t="s">
        <v>417</v>
      </c>
      <c r="IO13" s="13" t="s">
        <v>419</v>
      </c>
      <c r="IP13" s="14" t="s">
        <v>31</v>
      </c>
      <c r="IQ13" s="15" t="s">
        <v>420</v>
      </c>
      <c r="IR13" s="13" t="s">
        <v>422</v>
      </c>
      <c r="IS13" s="14" t="s">
        <v>423</v>
      </c>
      <c r="IT13" s="15" t="s">
        <v>424</v>
      </c>
      <c r="IU13" s="13" t="s">
        <v>273</v>
      </c>
      <c r="IV13" s="14" t="s">
        <v>426</v>
      </c>
      <c r="IW13" s="15" t="s">
        <v>47</v>
      </c>
      <c r="IX13" s="13" t="s">
        <v>428</v>
      </c>
      <c r="IY13" s="14" t="s">
        <v>429</v>
      </c>
      <c r="IZ13" s="15" t="s">
        <v>430</v>
      </c>
      <c r="JA13" s="13" t="s">
        <v>432</v>
      </c>
      <c r="JB13" s="14" t="s">
        <v>433</v>
      </c>
      <c r="JC13" s="15" t="s">
        <v>434</v>
      </c>
      <c r="JD13" s="13" t="s">
        <v>57</v>
      </c>
      <c r="JE13" s="14" t="s">
        <v>436</v>
      </c>
      <c r="JF13" s="15" t="s">
        <v>58</v>
      </c>
      <c r="JG13" s="13" t="s">
        <v>438</v>
      </c>
      <c r="JH13" s="14" t="s">
        <v>439</v>
      </c>
      <c r="JI13" s="15" t="s">
        <v>440</v>
      </c>
      <c r="JJ13" s="13" t="s">
        <v>30</v>
      </c>
      <c r="JK13" s="14" t="s">
        <v>442</v>
      </c>
      <c r="JL13" s="15" t="s">
        <v>443</v>
      </c>
      <c r="JM13" s="13" t="s">
        <v>445</v>
      </c>
      <c r="JN13" s="14" t="s">
        <v>446</v>
      </c>
      <c r="JO13" s="15" t="s">
        <v>447</v>
      </c>
      <c r="JP13" s="13" t="s">
        <v>21</v>
      </c>
      <c r="JQ13" s="14" t="s">
        <v>22</v>
      </c>
      <c r="JR13" s="15" t="s">
        <v>417</v>
      </c>
      <c r="JS13" s="13" t="s">
        <v>450</v>
      </c>
      <c r="JT13" s="14" t="s">
        <v>451</v>
      </c>
      <c r="JU13" s="15" t="s">
        <v>452</v>
      </c>
      <c r="JV13" s="13" t="s">
        <v>454</v>
      </c>
      <c r="JW13" s="14" t="s">
        <v>455</v>
      </c>
      <c r="JX13" s="15" t="s">
        <v>456</v>
      </c>
      <c r="JY13" s="13" t="s">
        <v>458</v>
      </c>
      <c r="JZ13" s="14" t="s">
        <v>459</v>
      </c>
      <c r="KA13" s="15" t="s">
        <v>460</v>
      </c>
      <c r="KB13" s="13" t="s">
        <v>462</v>
      </c>
      <c r="KC13" s="14" t="s">
        <v>463</v>
      </c>
      <c r="KD13" s="15" t="s">
        <v>464</v>
      </c>
      <c r="KE13" s="13" t="s">
        <v>466</v>
      </c>
      <c r="KF13" s="14" t="s">
        <v>467</v>
      </c>
      <c r="KG13" s="15" t="s">
        <v>468</v>
      </c>
      <c r="KH13" s="13" t="s">
        <v>243</v>
      </c>
      <c r="KI13" s="14" t="s">
        <v>470</v>
      </c>
      <c r="KJ13" s="15" t="s">
        <v>471</v>
      </c>
      <c r="KK13" s="13" t="s">
        <v>473</v>
      </c>
      <c r="KL13" s="14" t="s">
        <v>34</v>
      </c>
      <c r="KM13" s="15" t="s">
        <v>474</v>
      </c>
      <c r="KN13" s="13" t="s">
        <v>476</v>
      </c>
      <c r="KO13" s="14" t="s">
        <v>477</v>
      </c>
      <c r="KP13" s="15" t="s">
        <v>63</v>
      </c>
      <c r="KQ13" s="13" t="s">
        <v>479</v>
      </c>
      <c r="KR13" s="14" t="s">
        <v>480</v>
      </c>
      <c r="KS13" s="15" t="s">
        <v>481</v>
      </c>
      <c r="KT13" s="13" t="s">
        <v>64</v>
      </c>
      <c r="KU13" s="14" t="s">
        <v>483</v>
      </c>
      <c r="KV13" s="15" t="s">
        <v>65</v>
      </c>
      <c r="KW13" s="13" t="s">
        <v>61</v>
      </c>
      <c r="KX13" s="14" t="s">
        <v>485</v>
      </c>
      <c r="KY13" s="15" t="s">
        <v>248</v>
      </c>
      <c r="KZ13" s="13" t="s">
        <v>61</v>
      </c>
      <c r="LA13" s="14" t="s">
        <v>346</v>
      </c>
      <c r="LB13" s="15" t="s">
        <v>248</v>
      </c>
      <c r="LC13" s="13" t="s">
        <v>61</v>
      </c>
      <c r="LD13" s="14" t="s">
        <v>62</v>
      </c>
      <c r="LE13" s="15" t="s">
        <v>248</v>
      </c>
    </row>
    <row r="14" spans="1:317" ht="15.75" x14ac:dyDescent="0.25">
      <c r="A14" s="2">
        <v>1</v>
      </c>
      <c r="B14" s="25" t="s">
        <v>500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1"/>
      <c r="M14" s="11">
        <v>1</v>
      </c>
      <c r="N14" s="11"/>
      <c r="O14" s="11">
        <v>1</v>
      </c>
      <c r="P14" s="11"/>
      <c r="Q14" s="11"/>
      <c r="R14" s="11">
        <v>1</v>
      </c>
      <c r="S14" s="11"/>
      <c r="T14" s="11"/>
      <c r="U14" s="11"/>
      <c r="V14" s="11">
        <v>1</v>
      </c>
      <c r="W14" s="11"/>
      <c r="X14" s="11">
        <v>1</v>
      </c>
      <c r="Y14" s="11"/>
      <c r="Z14" s="11"/>
      <c r="AA14" s="11">
        <v>1</v>
      </c>
      <c r="AB14" s="11"/>
      <c r="AC14" s="11"/>
      <c r="AD14" s="11"/>
      <c r="AE14" s="11">
        <v>1</v>
      </c>
      <c r="AF14" s="11"/>
      <c r="AG14" s="11">
        <v>1</v>
      </c>
      <c r="AH14" s="11"/>
      <c r="AI14" s="11"/>
      <c r="AJ14" s="11">
        <v>1</v>
      </c>
      <c r="AK14" s="11"/>
      <c r="AL14" s="11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11"/>
      <c r="AW14" s="11">
        <v>1</v>
      </c>
      <c r="AX14" s="11"/>
      <c r="AY14" s="11"/>
      <c r="AZ14" s="11">
        <v>1</v>
      </c>
      <c r="BA14" s="11"/>
      <c r="BB14" s="11"/>
      <c r="BC14" s="11">
        <v>1</v>
      </c>
      <c r="BD14" s="11"/>
      <c r="BE14" s="11">
        <v>1</v>
      </c>
      <c r="BF14" s="11"/>
      <c r="BG14" s="11"/>
      <c r="BH14" s="11">
        <v>1</v>
      </c>
      <c r="BI14" s="11"/>
      <c r="BJ14" s="11"/>
      <c r="BK14" s="11"/>
      <c r="BL14" s="11">
        <v>1</v>
      </c>
      <c r="BM14" s="16"/>
      <c r="BN14" s="16"/>
      <c r="BO14" s="16">
        <v>1</v>
      </c>
      <c r="BP14" s="11"/>
      <c r="BQ14" s="11">
        <v>1</v>
      </c>
      <c r="BR14" s="11"/>
      <c r="BS14" s="11"/>
      <c r="BT14" s="11">
        <v>1</v>
      </c>
      <c r="BU14" s="11"/>
      <c r="BV14" s="11"/>
      <c r="BW14" s="11">
        <v>1</v>
      </c>
      <c r="BX14" s="11"/>
      <c r="BY14" s="11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>
        <v>1</v>
      </c>
      <c r="DV14" s="4"/>
      <c r="DW14" s="4">
        <v>1</v>
      </c>
      <c r="DX14" s="4"/>
      <c r="DY14" s="16"/>
      <c r="DZ14" s="16">
        <v>1</v>
      </c>
      <c r="EA14" s="16"/>
      <c r="EB14" s="16"/>
      <c r="EC14" s="16">
        <v>1</v>
      </c>
      <c r="ED14" s="16"/>
      <c r="EE14" s="16"/>
      <c r="EF14" s="16">
        <v>1</v>
      </c>
      <c r="EG14" s="16"/>
      <c r="EH14" s="16"/>
      <c r="EI14" s="16">
        <v>1</v>
      </c>
      <c r="EJ14" s="16"/>
      <c r="EK14" s="16"/>
      <c r="EL14" s="4">
        <v>1</v>
      </c>
      <c r="EM14" s="4"/>
      <c r="EN14" s="4">
        <v>1</v>
      </c>
      <c r="EO14" s="4"/>
      <c r="EP14" s="4"/>
      <c r="EQ14" s="16">
        <v>1</v>
      </c>
      <c r="ER14" s="16"/>
      <c r="ES14" s="16"/>
      <c r="ET14" s="16">
        <v>1</v>
      </c>
      <c r="EU14" s="16"/>
      <c r="EV14" s="16"/>
      <c r="EW14" s="16"/>
      <c r="EX14" s="16">
        <v>1</v>
      </c>
      <c r="EY14" s="16"/>
      <c r="EZ14" s="16"/>
      <c r="FA14" s="16">
        <v>1</v>
      </c>
      <c r="FB14" s="16"/>
      <c r="FC14" s="16">
        <v>1</v>
      </c>
      <c r="FD14" s="16"/>
      <c r="FE14" s="16"/>
      <c r="FF14" s="16">
        <v>1</v>
      </c>
      <c r="FG14" s="16"/>
      <c r="FH14" s="16"/>
      <c r="FI14" s="16">
        <v>1</v>
      </c>
      <c r="FJ14" s="16"/>
      <c r="FK14" s="16"/>
      <c r="FL14" s="16">
        <v>1</v>
      </c>
      <c r="FM14" s="16"/>
      <c r="FN14" s="16"/>
      <c r="FO14" s="16"/>
      <c r="FP14" s="16">
        <v>1</v>
      </c>
      <c r="FQ14" s="16"/>
      <c r="FR14" s="16"/>
      <c r="FS14" s="16">
        <v>1</v>
      </c>
      <c r="FT14" s="16"/>
      <c r="FU14" s="16"/>
      <c r="FV14" s="16"/>
      <c r="FW14" s="16">
        <v>1</v>
      </c>
      <c r="FX14" s="16"/>
      <c r="FY14" s="16"/>
      <c r="FZ14" s="16">
        <v>1</v>
      </c>
      <c r="GA14" s="16"/>
      <c r="GB14" s="16"/>
      <c r="GC14" s="16">
        <v>1</v>
      </c>
      <c r="GD14" s="16"/>
      <c r="GE14" s="16"/>
      <c r="GF14" s="16">
        <v>1</v>
      </c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/>
      <c r="HO14" s="16">
        <v>1</v>
      </c>
      <c r="HP14" s="16"/>
      <c r="HQ14" s="16">
        <v>1</v>
      </c>
      <c r="HR14" s="16"/>
      <c r="HS14" s="16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>
        <v>1</v>
      </c>
      <c r="KU14" s="4"/>
      <c r="KV14" s="17"/>
      <c r="KW14" s="4">
        <v>1</v>
      </c>
      <c r="KX14" s="4"/>
      <c r="KY14" s="4"/>
      <c r="KZ14" s="4"/>
      <c r="LA14" s="4">
        <v>1</v>
      </c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25" t="s">
        <v>501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/>
      <c r="JK15" s="4">
        <v>1</v>
      </c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/>
      <c r="KG15" s="4">
        <v>1</v>
      </c>
      <c r="KH15" s="4"/>
      <c r="KI15" s="4">
        <v>1</v>
      </c>
      <c r="KJ15" s="4"/>
      <c r="KK15" s="4">
        <v>1</v>
      </c>
      <c r="KL15" s="4"/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17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25" t="s">
        <v>502</v>
      </c>
      <c r="C16" s="5">
        <v>1</v>
      </c>
      <c r="D16" s="5"/>
      <c r="E16" s="5"/>
      <c r="F16" s="1">
        <v>1</v>
      </c>
      <c r="G16" s="1"/>
      <c r="H16" s="1"/>
      <c r="I16" s="1"/>
      <c r="J16" s="1">
        <v>1</v>
      </c>
      <c r="K16" s="1"/>
      <c r="L16" s="11"/>
      <c r="M16" s="11">
        <v>1</v>
      </c>
      <c r="N16" s="11"/>
      <c r="O16" s="11">
        <v>1</v>
      </c>
      <c r="P16" s="11"/>
      <c r="Q16" s="11"/>
      <c r="R16" s="11">
        <v>1</v>
      </c>
      <c r="S16" s="11"/>
      <c r="T16" s="11"/>
      <c r="U16" s="11"/>
      <c r="V16" s="11">
        <v>1</v>
      </c>
      <c r="W16" s="11"/>
      <c r="X16" s="11">
        <v>1</v>
      </c>
      <c r="Y16" s="11"/>
      <c r="Z16" s="11"/>
      <c r="AA16" s="11">
        <v>1</v>
      </c>
      <c r="AB16" s="11"/>
      <c r="AC16" s="11"/>
      <c r="AD16" s="11"/>
      <c r="AE16" s="11">
        <v>1</v>
      </c>
      <c r="AF16" s="11"/>
      <c r="AG16" s="11">
        <v>1</v>
      </c>
      <c r="AH16" s="11"/>
      <c r="AI16" s="11"/>
      <c r="AJ16" s="11">
        <v>1</v>
      </c>
      <c r="AK16" s="11"/>
      <c r="AL16" s="11"/>
      <c r="AM16" s="11">
        <v>1</v>
      </c>
      <c r="AN16" s="11"/>
      <c r="AO16" s="11"/>
      <c r="AP16" s="11">
        <v>1</v>
      </c>
      <c r="AQ16" s="11"/>
      <c r="AR16" s="11"/>
      <c r="AS16" s="11">
        <v>1</v>
      </c>
      <c r="AT16" s="11"/>
      <c r="AU16" s="11"/>
      <c r="AV16" s="11"/>
      <c r="AW16" s="11">
        <v>1</v>
      </c>
      <c r="AX16" s="11"/>
      <c r="AY16" s="11"/>
      <c r="AZ16" s="11">
        <v>1</v>
      </c>
      <c r="BA16" s="11"/>
      <c r="BB16" s="11"/>
      <c r="BC16" s="11">
        <v>1</v>
      </c>
      <c r="BD16" s="11"/>
      <c r="BE16" s="11">
        <v>1</v>
      </c>
      <c r="BF16" s="11"/>
      <c r="BG16" s="11"/>
      <c r="BH16" s="11">
        <v>1</v>
      </c>
      <c r="BI16" s="11"/>
      <c r="BJ16" s="11"/>
      <c r="BK16" s="11"/>
      <c r="BL16" s="11">
        <v>1</v>
      </c>
      <c r="BM16" s="16"/>
      <c r="BN16" s="16"/>
      <c r="BO16" s="16">
        <v>1</v>
      </c>
      <c r="BP16" s="11"/>
      <c r="BQ16" s="11">
        <v>1</v>
      </c>
      <c r="BR16" s="11"/>
      <c r="BS16" s="11"/>
      <c r="BT16" s="11">
        <v>1</v>
      </c>
      <c r="BU16" s="11"/>
      <c r="BV16" s="11"/>
      <c r="BW16" s="11">
        <v>1</v>
      </c>
      <c r="BX16" s="11"/>
      <c r="BY16" s="1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>
        <v>1</v>
      </c>
      <c r="DV16" s="4"/>
      <c r="DW16" s="4">
        <v>1</v>
      </c>
      <c r="DX16" s="4"/>
      <c r="DY16" s="16"/>
      <c r="DZ16" s="16">
        <v>1</v>
      </c>
      <c r="EA16" s="16"/>
      <c r="EB16" s="16"/>
      <c r="EC16" s="16">
        <v>1</v>
      </c>
      <c r="ED16" s="16"/>
      <c r="EE16" s="16"/>
      <c r="EF16" s="16">
        <v>1</v>
      </c>
      <c r="EG16" s="16"/>
      <c r="EH16" s="16"/>
      <c r="EI16" s="16">
        <v>1</v>
      </c>
      <c r="EJ16" s="16"/>
      <c r="EK16" s="16"/>
      <c r="EL16" s="4">
        <v>1</v>
      </c>
      <c r="EM16" s="4"/>
      <c r="EN16" s="4">
        <v>1</v>
      </c>
      <c r="EO16" s="4"/>
      <c r="EP16" s="4"/>
      <c r="EQ16" s="16">
        <v>1</v>
      </c>
      <c r="ER16" s="16"/>
      <c r="ES16" s="16"/>
      <c r="ET16" s="16">
        <v>1</v>
      </c>
      <c r="EU16" s="16"/>
      <c r="EV16" s="16"/>
      <c r="EW16" s="16"/>
      <c r="EX16" s="16">
        <v>1</v>
      </c>
      <c r="EY16" s="16"/>
      <c r="EZ16" s="16"/>
      <c r="FA16" s="16">
        <v>1</v>
      </c>
      <c r="FB16" s="16"/>
      <c r="FC16" s="16">
        <v>1</v>
      </c>
      <c r="FD16" s="16"/>
      <c r="FE16" s="16"/>
      <c r="FF16" s="16">
        <v>1</v>
      </c>
      <c r="FG16" s="16"/>
      <c r="FH16" s="16"/>
      <c r="FI16" s="16">
        <v>1</v>
      </c>
      <c r="FJ16" s="16"/>
      <c r="FK16" s="16"/>
      <c r="FL16" s="16">
        <v>1</v>
      </c>
      <c r="FM16" s="16"/>
      <c r="FN16" s="16"/>
      <c r="FO16" s="16"/>
      <c r="FP16" s="16">
        <v>1</v>
      </c>
      <c r="FQ16" s="16"/>
      <c r="FR16" s="16"/>
      <c r="FS16" s="16">
        <v>1</v>
      </c>
      <c r="FT16" s="16"/>
      <c r="FU16" s="16"/>
      <c r="FV16" s="16"/>
      <c r="FW16" s="16">
        <v>1</v>
      </c>
      <c r="FX16" s="16"/>
      <c r="FY16" s="16"/>
      <c r="FZ16" s="16">
        <v>1</v>
      </c>
      <c r="GA16" s="16"/>
      <c r="GB16" s="16"/>
      <c r="GC16" s="16">
        <v>1</v>
      </c>
      <c r="GD16" s="16"/>
      <c r="GE16" s="16"/>
      <c r="GF16" s="16">
        <v>1</v>
      </c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>
        <v>1</v>
      </c>
      <c r="GQ16" s="16"/>
      <c r="GR16" s="16"/>
      <c r="GS16" s="16">
        <v>1</v>
      </c>
      <c r="GT16" s="16"/>
      <c r="GU16" s="16"/>
      <c r="GV16" s="16">
        <v>1</v>
      </c>
      <c r="GW16" s="16"/>
      <c r="GX16" s="16"/>
      <c r="GY16" s="16">
        <v>1</v>
      </c>
      <c r="GZ16" s="16"/>
      <c r="HA16" s="16"/>
      <c r="HB16" s="16">
        <v>1</v>
      </c>
      <c r="HC16" s="16"/>
      <c r="HD16" s="16"/>
      <c r="HE16" s="16">
        <v>1</v>
      </c>
      <c r="HF16" s="16"/>
      <c r="HG16" s="16"/>
      <c r="HH16" s="16">
        <v>1</v>
      </c>
      <c r="HI16" s="16"/>
      <c r="HJ16" s="16"/>
      <c r="HK16" s="16">
        <v>1</v>
      </c>
      <c r="HL16" s="16"/>
      <c r="HM16" s="16"/>
      <c r="HN16" s="16"/>
      <c r="HO16" s="16">
        <v>1</v>
      </c>
      <c r="HP16" s="16"/>
      <c r="HQ16" s="16">
        <v>1</v>
      </c>
      <c r="HR16" s="16"/>
      <c r="HS16" s="16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>
        <v>1</v>
      </c>
      <c r="KU16" s="4"/>
      <c r="KV16" s="17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25" t="s">
        <v>503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/>
      <c r="KG17" s="4">
        <v>1</v>
      </c>
      <c r="KH17" s="4"/>
      <c r="KI17" s="4">
        <v>1</v>
      </c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17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</row>
    <row r="18" spans="1:317" ht="15.75" x14ac:dyDescent="0.25">
      <c r="A18" s="2">
        <v>5</v>
      </c>
      <c r="B18" s="25" t="s">
        <v>504</v>
      </c>
      <c r="C18" s="5">
        <v>1</v>
      </c>
      <c r="D18" s="5"/>
      <c r="E18" s="5"/>
      <c r="F18" s="1">
        <v>1</v>
      </c>
      <c r="G18" s="1"/>
      <c r="H18" s="1"/>
      <c r="I18" s="1"/>
      <c r="J18" s="1">
        <v>1</v>
      </c>
      <c r="K18" s="1"/>
      <c r="L18" s="11"/>
      <c r="M18" s="11">
        <v>1</v>
      </c>
      <c r="N18" s="11"/>
      <c r="O18" s="11">
        <v>1</v>
      </c>
      <c r="P18" s="11"/>
      <c r="Q18" s="11"/>
      <c r="R18" s="11">
        <v>1</v>
      </c>
      <c r="S18" s="11"/>
      <c r="T18" s="11"/>
      <c r="U18" s="11"/>
      <c r="V18" s="11">
        <v>1</v>
      </c>
      <c r="W18" s="11"/>
      <c r="X18" s="11">
        <v>1</v>
      </c>
      <c r="Y18" s="11"/>
      <c r="Z18" s="11"/>
      <c r="AA18" s="11">
        <v>1</v>
      </c>
      <c r="AB18" s="11"/>
      <c r="AC18" s="11"/>
      <c r="AD18" s="11"/>
      <c r="AE18" s="11">
        <v>1</v>
      </c>
      <c r="AF18" s="11"/>
      <c r="AG18" s="11">
        <v>1</v>
      </c>
      <c r="AH18" s="11"/>
      <c r="AI18" s="11"/>
      <c r="AJ18" s="11">
        <v>1</v>
      </c>
      <c r="AK18" s="11"/>
      <c r="AL18" s="11"/>
      <c r="AM18" s="11">
        <v>1</v>
      </c>
      <c r="AN18" s="11"/>
      <c r="AO18" s="11"/>
      <c r="AP18" s="11">
        <v>1</v>
      </c>
      <c r="AQ18" s="11"/>
      <c r="AR18" s="11"/>
      <c r="AS18" s="11">
        <v>1</v>
      </c>
      <c r="AT18" s="11"/>
      <c r="AU18" s="11"/>
      <c r="AV18" s="11"/>
      <c r="AW18" s="11">
        <v>1</v>
      </c>
      <c r="AX18" s="11"/>
      <c r="AY18" s="11"/>
      <c r="AZ18" s="11">
        <v>1</v>
      </c>
      <c r="BA18" s="11"/>
      <c r="BB18" s="11"/>
      <c r="BC18" s="11">
        <v>1</v>
      </c>
      <c r="BD18" s="11"/>
      <c r="BE18" s="11">
        <v>1</v>
      </c>
      <c r="BF18" s="11"/>
      <c r="BG18" s="11"/>
      <c r="BH18" s="11">
        <v>1</v>
      </c>
      <c r="BI18" s="11"/>
      <c r="BJ18" s="11"/>
      <c r="BK18" s="11"/>
      <c r="BL18" s="11">
        <v>1</v>
      </c>
      <c r="BM18" s="16"/>
      <c r="BN18" s="16"/>
      <c r="BO18" s="16">
        <v>1</v>
      </c>
      <c r="BP18" s="11"/>
      <c r="BQ18" s="11">
        <v>1</v>
      </c>
      <c r="BR18" s="11"/>
      <c r="BS18" s="11"/>
      <c r="BT18" s="11">
        <v>1</v>
      </c>
      <c r="BU18" s="11"/>
      <c r="BV18" s="11"/>
      <c r="BW18" s="11">
        <v>1</v>
      </c>
      <c r="BX18" s="11"/>
      <c r="BY18" s="1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>
        <v>1</v>
      </c>
      <c r="DV18" s="4"/>
      <c r="DW18" s="4">
        <v>1</v>
      </c>
      <c r="DX18" s="4"/>
      <c r="DY18" s="16"/>
      <c r="DZ18" s="16">
        <v>1</v>
      </c>
      <c r="EA18" s="16"/>
      <c r="EB18" s="16"/>
      <c r="EC18" s="16">
        <v>1</v>
      </c>
      <c r="ED18" s="16"/>
      <c r="EE18" s="16"/>
      <c r="EF18" s="16">
        <v>1</v>
      </c>
      <c r="EG18" s="16"/>
      <c r="EH18" s="16"/>
      <c r="EI18" s="16">
        <v>1</v>
      </c>
      <c r="EJ18" s="16"/>
      <c r="EK18" s="16"/>
      <c r="EL18" s="4">
        <v>1</v>
      </c>
      <c r="EM18" s="4"/>
      <c r="EN18" s="4">
        <v>1</v>
      </c>
      <c r="EO18" s="4"/>
      <c r="EP18" s="4"/>
      <c r="EQ18" s="16">
        <v>1</v>
      </c>
      <c r="ER18" s="16"/>
      <c r="ES18" s="16"/>
      <c r="ET18" s="16">
        <v>1</v>
      </c>
      <c r="EU18" s="16"/>
      <c r="EV18" s="16"/>
      <c r="EW18" s="16"/>
      <c r="EX18" s="16">
        <v>1</v>
      </c>
      <c r="EY18" s="16"/>
      <c r="EZ18" s="16"/>
      <c r="FA18" s="16">
        <v>1</v>
      </c>
      <c r="FB18" s="16"/>
      <c r="FC18" s="16">
        <v>1</v>
      </c>
      <c r="FD18" s="16"/>
      <c r="FE18" s="16"/>
      <c r="FF18" s="16">
        <v>1</v>
      </c>
      <c r="FG18" s="16"/>
      <c r="FH18" s="16"/>
      <c r="FI18" s="16">
        <v>1</v>
      </c>
      <c r="FJ18" s="16"/>
      <c r="FK18" s="16"/>
      <c r="FL18" s="16">
        <v>1</v>
      </c>
      <c r="FM18" s="16"/>
      <c r="FN18" s="16"/>
      <c r="FO18" s="16"/>
      <c r="FP18" s="16">
        <v>1</v>
      </c>
      <c r="FQ18" s="16"/>
      <c r="FR18" s="16"/>
      <c r="FS18" s="16">
        <v>1</v>
      </c>
      <c r="FT18" s="16"/>
      <c r="FU18" s="16"/>
      <c r="FV18" s="16"/>
      <c r="FW18" s="16">
        <v>1</v>
      </c>
      <c r="FX18" s="16"/>
      <c r="FY18" s="16"/>
      <c r="FZ18" s="16">
        <v>1</v>
      </c>
      <c r="GA18" s="16"/>
      <c r="GB18" s="16"/>
      <c r="GC18" s="16">
        <v>1</v>
      </c>
      <c r="GD18" s="16"/>
      <c r="GE18" s="16"/>
      <c r="GF18" s="16">
        <v>1</v>
      </c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>
        <v>1</v>
      </c>
      <c r="GZ18" s="16"/>
      <c r="HA18" s="16"/>
      <c r="HB18" s="16">
        <v>1</v>
      </c>
      <c r="HC18" s="16"/>
      <c r="HD18" s="16"/>
      <c r="HE18" s="16">
        <v>1</v>
      </c>
      <c r="HF18" s="16"/>
      <c r="HG18" s="16"/>
      <c r="HH18" s="16">
        <v>1</v>
      </c>
      <c r="HI18" s="16"/>
      <c r="HJ18" s="16"/>
      <c r="HK18" s="16">
        <v>1</v>
      </c>
      <c r="HL18" s="16"/>
      <c r="HM18" s="16"/>
      <c r="HN18" s="16"/>
      <c r="HO18" s="16">
        <v>1</v>
      </c>
      <c r="HP18" s="16"/>
      <c r="HQ18" s="16">
        <v>1</v>
      </c>
      <c r="HR18" s="16"/>
      <c r="HS18" s="16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>
        <v>1</v>
      </c>
      <c r="KU18" s="4"/>
      <c r="KV18" s="17"/>
      <c r="KW18" s="4">
        <v>1</v>
      </c>
      <c r="KX18" s="4"/>
      <c r="KY18" s="4"/>
      <c r="KZ18" s="4"/>
      <c r="LA18" s="4">
        <v>1</v>
      </c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25" t="s">
        <v>505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/>
      <c r="KG19" s="4">
        <v>1</v>
      </c>
      <c r="KH19" s="4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17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</row>
    <row r="20" spans="1:317" ht="15.75" x14ac:dyDescent="0.25">
      <c r="A20" s="2">
        <v>7</v>
      </c>
      <c r="B20" s="25" t="s">
        <v>506</v>
      </c>
      <c r="C20" s="5">
        <v>1</v>
      </c>
      <c r="D20" s="5"/>
      <c r="E20" s="5"/>
      <c r="F20" s="1">
        <v>1</v>
      </c>
      <c r="G20" s="1"/>
      <c r="H20" s="1"/>
      <c r="I20" s="1"/>
      <c r="J20" s="1">
        <v>1</v>
      </c>
      <c r="K20" s="1"/>
      <c r="L20" s="11"/>
      <c r="M20" s="11">
        <v>1</v>
      </c>
      <c r="N20" s="11"/>
      <c r="O20" s="11">
        <v>1</v>
      </c>
      <c r="P20" s="11"/>
      <c r="Q20" s="11"/>
      <c r="R20" s="11">
        <v>1</v>
      </c>
      <c r="S20" s="11"/>
      <c r="T20" s="11"/>
      <c r="U20" s="11"/>
      <c r="V20" s="11">
        <v>1</v>
      </c>
      <c r="W20" s="11"/>
      <c r="X20" s="11">
        <v>1</v>
      </c>
      <c r="Y20" s="11"/>
      <c r="Z20" s="11"/>
      <c r="AA20" s="11">
        <v>1</v>
      </c>
      <c r="AB20" s="11"/>
      <c r="AC20" s="11"/>
      <c r="AD20" s="11"/>
      <c r="AE20" s="11">
        <v>1</v>
      </c>
      <c r="AF20" s="11"/>
      <c r="AG20" s="11">
        <v>1</v>
      </c>
      <c r="AH20" s="11"/>
      <c r="AI20" s="11"/>
      <c r="AJ20" s="11">
        <v>1</v>
      </c>
      <c r="AK20" s="11"/>
      <c r="AL20" s="11"/>
      <c r="AM20" s="11">
        <v>1</v>
      </c>
      <c r="AN20" s="11"/>
      <c r="AO20" s="11"/>
      <c r="AP20" s="11">
        <v>1</v>
      </c>
      <c r="AQ20" s="11"/>
      <c r="AR20" s="11"/>
      <c r="AS20" s="11">
        <v>1</v>
      </c>
      <c r="AT20" s="11"/>
      <c r="AU20" s="11"/>
      <c r="AV20" s="11"/>
      <c r="AW20" s="11">
        <v>1</v>
      </c>
      <c r="AX20" s="11"/>
      <c r="AY20" s="11"/>
      <c r="AZ20" s="11">
        <v>1</v>
      </c>
      <c r="BA20" s="11"/>
      <c r="BB20" s="11"/>
      <c r="BC20" s="11">
        <v>1</v>
      </c>
      <c r="BD20" s="11"/>
      <c r="BE20" s="11">
        <v>1</v>
      </c>
      <c r="BF20" s="11"/>
      <c r="BG20" s="11"/>
      <c r="BH20" s="11">
        <v>1</v>
      </c>
      <c r="BI20" s="11"/>
      <c r="BJ20" s="11"/>
      <c r="BK20" s="11"/>
      <c r="BL20" s="11">
        <v>1</v>
      </c>
      <c r="BM20" s="16"/>
      <c r="BN20" s="16"/>
      <c r="BO20" s="16">
        <v>1</v>
      </c>
      <c r="BP20" s="11"/>
      <c r="BQ20" s="11">
        <v>1</v>
      </c>
      <c r="BR20" s="11"/>
      <c r="BS20" s="11"/>
      <c r="BT20" s="11">
        <v>1</v>
      </c>
      <c r="BU20" s="11"/>
      <c r="BV20" s="11"/>
      <c r="BW20" s="11">
        <v>1</v>
      </c>
      <c r="BX20" s="11"/>
      <c r="BY20" s="1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>
        <v>1</v>
      </c>
      <c r="DV20" s="4"/>
      <c r="DW20" s="4">
        <v>1</v>
      </c>
      <c r="DX20" s="4"/>
      <c r="DY20" s="16"/>
      <c r="DZ20" s="16">
        <v>1</v>
      </c>
      <c r="EA20" s="16"/>
      <c r="EB20" s="16"/>
      <c r="EC20" s="16">
        <v>1</v>
      </c>
      <c r="ED20" s="16"/>
      <c r="EE20" s="16"/>
      <c r="EF20" s="16">
        <v>1</v>
      </c>
      <c r="EG20" s="16"/>
      <c r="EH20" s="16"/>
      <c r="EI20" s="16">
        <v>1</v>
      </c>
      <c r="EJ20" s="16"/>
      <c r="EK20" s="16"/>
      <c r="EL20" s="4">
        <v>1</v>
      </c>
      <c r="EM20" s="4"/>
      <c r="EN20" s="4">
        <v>1</v>
      </c>
      <c r="EO20" s="4"/>
      <c r="EP20" s="4"/>
      <c r="EQ20" s="16">
        <v>1</v>
      </c>
      <c r="ER20" s="16"/>
      <c r="ES20" s="16"/>
      <c r="ET20" s="16">
        <v>1</v>
      </c>
      <c r="EU20" s="16"/>
      <c r="EV20" s="16"/>
      <c r="EW20" s="16"/>
      <c r="EX20" s="16">
        <v>1</v>
      </c>
      <c r="EY20" s="16"/>
      <c r="EZ20" s="16"/>
      <c r="FA20" s="16">
        <v>1</v>
      </c>
      <c r="FB20" s="16"/>
      <c r="FC20" s="16">
        <v>1</v>
      </c>
      <c r="FD20" s="16"/>
      <c r="FE20" s="16"/>
      <c r="FF20" s="16">
        <v>1</v>
      </c>
      <c r="FG20" s="16"/>
      <c r="FH20" s="16"/>
      <c r="FI20" s="16">
        <v>1</v>
      </c>
      <c r="FJ20" s="16"/>
      <c r="FK20" s="16"/>
      <c r="FL20" s="16">
        <v>1</v>
      </c>
      <c r="FM20" s="16"/>
      <c r="FN20" s="16"/>
      <c r="FO20" s="16"/>
      <c r="FP20" s="16">
        <v>1</v>
      </c>
      <c r="FQ20" s="16"/>
      <c r="FR20" s="16"/>
      <c r="FS20" s="16">
        <v>1</v>
      </c>
      <c r="FT20" s="16"/>
      <c r="FU20" s="16"/>
      <c r="FV20" s="16"/>
      <c r="FW20" s="16">
        <v>1</v>
      </c>
      <c r="FX20" s="16"/>
      <c r="FY20" s="16"/>
      <c r="FZ20" s="16">
        <v>1</v>
      </c>
      <c r="GA20" s="16"/>
      <c r="GB20" s="16"/>
      <c r="GC20" s="16">
        <v>1</v>
      </c>
      <c r="GD20" s="16"/>
      <c r="GE20" s="16"/>
      <c r="GF20" s="16">
        <v>1</v>
      </c>
      <c r="GG20" s="16">
        <v>1</v>
      </c>
      <c r="GH20" s="16"/>
      <c r="GI20" s="16"/>
      <c r="GJ20" s="16">
        <v>1</v>
      </c>
      <c r="GK20" s="16"/>
      <c r="GL20" s="16"/>
      <c r="GM20" s="16">
        <v>1</v>
      </c>
      <c r="GN20" s="16"/>
      <c r="GO20" s="16"/>
      <c r="GP20" s="16">
        <v>1</v>
      </c>
      <c r="GQ20" s="16"/>
      <c r="GR20" s="16"/>
      <c r="GS20" s="16">
        <v>1</v>
      </c>
      <c r="GT20" s="16"/>
      <c r="GU20" s="16"/>
      <c r="GV20" s="16">
        <v>1</v>
      </c>
      <c r="GW20" s="16"/>
      <c r="GX20" s="16"/>
      <c r="GY20" s="16">
        <v>1</v>
      </c>
      <c r="GZ20" s="16"/>
      <c r="HA20" s="16"/>
      <c r="HB20" s="16">
        <v>1</v>
      </c>
      <c r="HC20" s="16"/>
      <c r="HD20" s="16"/>
      <c r="HE20" s="16">
        <v>1</v>
      </c>
      <c r="HF20" s="16"/>
      <c r="HG20" s="16"/>
      <c r="HH20" s="16">
        <v>1</v>
      </c>
      <c r="HI20" s="16"/>
      <c r="HJ20" s="16"/>
      <c r="HK20" s="16">
        <v>1</v>
      </c>
      <c r="HL20" s="16"/>
      <c r="HM20" s="16"/>
      <c r="HN20" s="16"/>
      <c r="HO20" s="16">
        <v>1</v>
      </c>
      <c r="HP20" s="16"/>
      <c r="HQ20" s="16">
        <v>1</v>
      </c>
      <c r="HR20" s="16"/>
      <c r="HS20" s="16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17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</row>
    <row r="21" spans="1:317" ht="15.75" x14ac:dyDescent="0.25">
      <c r="A21" s="3">
        <v>8</v>
      </c>
      <c r="B21" s="25" t="s">
        <v>507</v>
      </c>
      <c r="C21" s="9">
        <v>1</v>
      </c>
      <c r="D21" s="9"/>
      <c r="E21" s="9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/>
      <c r="AB21" s="1">
        <v>1</v>
      </c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4"/>
      <c r="BN21" s="4">
        <v>1</v>
      </c>
      <c r="BO21" s="4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/>
      <c r="KG21" s="4">
        <v>1</v>
      </c>
      <c r="KH21" s="4"/>
      <c r="KI21" s="4">
        <v>1</v>
      </c>
      <c r="KJ21" s="4"/>
      <c r="KK21" s="4">
        <v>1</v>
      </c>
      <c r="KL21" s="4"/>
      <c r="KM21" s="4"/>
      <c r="KN21" s="4"/>
      <c r="KO21" s="4">
        <v>1</v>
      </c>
      <c r="KP21" s="4"/>
      <c r="KQ21" s="4">
        <v>1</v>
      </c>
      <c r="KR21" s="4"/>
      <c r="KS21" s="4"/>
      <c r="KT21" s="4">
        <v>1</v>
      </c>
      <c r="KU21" s="4"/>
      <c r="KV21" s="17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</row>
    <row r="22" spans="1:317" ht="15.75" x14ac:dyDescent="0.25">
      <c r="A22" s="3">
        <v>9</v>
      </c>
      <c r="B22" s="25" t="s">
        <v>508</v>
      </c>
      <c r="C22" s="9">
        <v>1</v>
      </c>
      <c r="D22" s="9"/>
      <c r="E22" s="9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/>
      <c r="AB22" s="1">
        <v>1</v>
      </c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1">
        <v>1</v>
      </c>
      <c r="BL22" s="1"/>
      <c r="BM22" s="4"/>
      <c r="BN22" s="4">
        <v>1</v>
      </c>
      <c r="BO22" s="4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/>
      <c r="IY22" s="4">
        <v>1</v>
      </c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>
        <v>1</v>
      </c>
      <c r="KU22" s="4"/>
      <c r="KV22" s="17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</row>
    <row r="23" spans="1:317" ht="15.75" x14ac:dyDescent="0.25">
      <c r="A23" s="3">
        <v>10</v>
      </c>
      <c r="B23" s="25" t="s">
        <v>509</v>
      </c>
      <c r="C23" s="5">
        <v>1</v>
      </c>
      <c r="D23" s="5"/>
      <c r="E23" s="5"/>
      <c r="F23" s="1">
        <v>1</v>
      </c>
      <c r="G23" s="1"/>
      <c r="H23" s="1"/>
      <c r="I23" s="1"/>
      <c r="J23" s="1">
        <v>1</v>
      </c>
      <c r="K23" s="1"/>
      <c r="L23" s="11"/>
      <c r="M23" s="11">
        <v>1</v>
      </c>
      <c r="N23" s="11"/>
      <c r="O23" s="11">
        <v>1</v>
      </c>
      <c r="P23" s="11"/>
      <c r="Q23" s="11"/>
      <c r="R23" s="11">
        <v>1</v>
      </c>
      <c r="S23" s="11"/>
      <c r="T23" s="11"/>
      <c r="U23" s="11"/>
      <c r="V23" s="11">
        <v>1</v>
      </c>
      <c r="W23" s="11"/>
      <c r="X23" s="11">
        <v>1</v>
      </c>
      <c r="Y23" s="11"/>
      <c r="Z23" s="11"/>
      <c r="AA23" s="11">
        <v>1</v>
      </c>
      <c r="AB23" s="11"/>
      <c r="AC23" s="11"/>
      <c r="AD23" s="11"/>
      <c r="AE23" s="11">
        <v>1</v>
      </c>
      <c r="AF23" s="11"/>
      <c r="AG23" s="11">
        <v>1</v>
      </c>
      <c r="AH23" s="11"/>
      <c r="AI23" s="11"/>
      <c r="AJ23" s="11">
        <v>1</v>
      </c>
      <c r="AK23" s="11"/>
      <c r="AL23" s="11"/>
      <c r="AM23" s="11">
        <v>1</v>
      </c>
      <c r="AN23" s="11"/>
      <c r="AO23" s="11"/>
      <c r="AP23" s="11">
        <v>1</v>
      </c>
      <c r="AQ23" s="11"/>
      <c r="AR23" s="11"/>
      <c r="AS23" s="11">
        <v>1</v>
      </c>
      <c r="AT23" s="11"/>
      <c r="AU23" s="11"/>
      <c r="AV23" s="11"/>
      <c r="AW23" s="11">
        <v>1</v>
      </c>
      <c r="AX23" s="11"/>
      <c r="AY23" s="11"/>
      <c r="AZ23" s="11">
        <v>1</v>
      </c>
      <c r="BA23" s="11"/>
      <c r="BB23" s="11"/>
      <c r="BC23" s="11">
        <v>1</v>
      </c>
      <c r="BD23" s="11"/>
      <c r="BE23" s="11">
        <v>1</v>
      </c>
      <c r="BF23" s="11"/>
      <c r="BG23" s="11"/>
      <c r="BH23" s="11">
        <v>1</v>
      </c>
      <c r="BI23" s="11"/>
      <c r="BJ23" s="11"/>
      <c r="BK23" s="11"/>
      <c r="BL23" s="11">
        <v>1</v>
      </c>
      <c r="BM23" s="16"/>
      <c r="BN23" s="16"/>
      <c r="BO23" s="16">
        <v>1</v>
      </c>
      <c r="BP23" s="11"/>
      <c r="BQ23" s="11">
        <v>1</v>
      </c>
      <c r="BR23" s="11"/>
      <c r="BS23" s="11"/>
      <c r="BT23" s="11">
        <v>1</v>
      </c>
      <c r="BU23" s="11"/>
      <c r="BV23" s="11"/>
      <c r="BW23" s="11">
        <v>1</v>
      </c>
      <c r="BX23" s="11"/>
      <c r="BY23" s="11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>
        <v>1</v>
      </c>
      <c r="DV23" s="4"/>
      <c r="DW23" s="4">
        <v>1</v>
      </c>
      <c r="DX23" s="4"/>
      <c r="DY23" s="16"/>
      <c r="DZ23" s="16">
        <v>1</v>
      </c>
      <c r="EA23" s="16"/>
      <c r="EB23" s="16"/>
      <c r="EC23" s="16">
        <v>1</v>
      </c>
      <c r="ED23" s="16"/>
      <c r="EE23" s="16"/>
      <c r="EF23" s="16">
        <v>1</v>
      </c>
      <c r="EG23" s="16"/>
      <c r="EH23" s="16"/>
      <c r="EI23" s="16">
        <v>1</v>
      </c>
      <c r="EJ23" s="16"/>
      <c r="EK23" s="16"/>
      <c r="EL23" s="4">
        <v>1</v>
      </c>
      <c r="EM23" s="4"/>
      <c r="EN23" s="4">
        <v>1</v>
      </c>
      <c r="EO23" s="4"/>
      <c r="EP23" s="4"/>
      <c r="EQ23" s="16">
        <v>1</v>
      </c>
      <c r="ER23" s="16"/>
      <c r="ES23" s="16"/>
      <c r="ET23" s="16">
        <v>1</v>
      </c>
      <c r="EU23" s="16"/>
      <c r="EV23" s="16"/>
      <c r="EW23" s="16"/>
      <c r="EX23" s="16">
        <v>1</v>
      </c>
      <c r="EY23" s="16"/>
      <c r="EZ23" s="16"/>
      <c r="FA23" s="16">
        <v>1</v>
      </c>
      <c r="FB23" s="16"/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>
        <v>1</v>
      </c>
      <c r="FM23" s="16"/>
      <c r="FN23" s="16"/>
      <c r="FO23" s="16"/>
      <c r="FP23" s="16">
        <v>1</v>
      </c>
      <c r="FQ23" s="16"/>
      <c r="FR23" s="16"/>
      <c r="FS23" s="16">
        <v>1</v>
      </c>
      <c r="FT23" s="16"/>
      <c r="FU23" s="16"/>
      <c r="FV23" s="16"/>
      <c r="FW23" s="16">
        <v>1</v>
      </c>
      <c r="FX23" s="16"/>
      <c r="FY23" s="16"/>
      <c r="FZ23" s="16">
        <v>1</v>
      </c>
      <c r="GA23" s="16"/>
      <c r="GB23" s="16"/>
      <c r="GC23" s="16">
        <v>1</v>
      </c>
      <c r="GD23" s="16"/>
      <c r="GE23" s="16"/>
      <c r="GF23" s="16">
        <v>1</v>
      </c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  <c r="GS23" s="16">
        <v>1</v>
      </c>
      <c r="GT23" s="16"/>
      <c r="GU23" s="16"/>
      <c r="GV23" s="16">
        <v>1</v>
      </c>
      <c r="GW23" s="16"/>
      <c r="GX23" s="16"/>
      <c r="GY23" s="16">
        <v>1</v>
      </c>
      <c r="GZ23" s="16"/>
      <c r="HA23" s="16"/>
      <c r="HB23" s="16">
        <v>1</v>
      </c>
      <c r="HC23" s="16"/>
      <c r="HD23" s="16"/>
      <c r="HE23" s="16">
        <v>1</v>
      </c>
      <c r="HF23" s="16"/>
      <c r="HG23" s="16"/>
      <c r="HH23" s="16">
        <v>1</v>
      </c>
      <c r="HI23" s="16"/>
      <c r="HJ23" s="16"/>
      <c r="HK23" s="16">
        <v>1</v>
      </c>
      <c r="HL23" s="16"/>
      <c r="HM23" s="16"/>
      <c r="HN23" s="16"/>
      <c r="HO23" s="16">
        <v>1</v>
      </c>
      <c r="HP23" s="16"/>
      <c r="HQ23" s="16">
        <v>1</v>
      </c>
      <c r="HR23" s="16"/>
      <c r="HS23" s="16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17"/>
      <c r="KW23" s="4">
        <v>1</v>
      </c>
      <c r="KX23" s="4"/>
      <c r="KY23" s="4"/>
      <c r="KZ23" s="4"/>
      <c r="LA23" s="4">
        <v>1</v>
      </c>
      <c r="LB23" s="4"/>
      <c r="LC23" s="4">
        <v>1</v>
      </c>
      <c r="LD23" s="4"/>
      <c r="LE23" s="4"/>
    </row>
    <row r="24" spans="1:317" ht="15.75" x14ac:dyDescent="0.25">
      <c r="A24" s="3">
        <v>11</v>
      </c>
      <c r="B24" s="25" t="s">
        <v>510</v>
      </c>
      <c r="C24" s="9">
        <v>1</v>
      </c>
      <c r="D24" s="9"/>
      <c r="E24" s="9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/>
      <c r="AB24" s="1">
        <v>1</v>
      </c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4"/>
      <c r="BN24" s="4">
        <v>1</v>
      </c>
      <c r="BO24" s="4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/>
      <c r="KG24" s="4">
        <v>1</v>
      </c>
      <c r="KH24" s="4"/>
      <c r="KI24" s="4">
        <v>1</v>
      </c>
      <c r="KJ24" s="4"/>
      <c r="KK24" s="4">
        <v>1</v>
      </c>
      <c r="KL24" s="4"/>
      <c r="KM24" s="4"/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17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</row>
    <row r="25" spans="1:317" ht="15.75" x14ac:dyDescent="0.25">
      <c r="A25" s="3">
        <v>12</v>
      </c>
      <c r="B25" s="25" t="s">
        <v>511</v>
      </c>
      <c r="C25" s="5">
        <v>1</v>
      </c>
      <c r="D25" s="5"/>
      <c r="E25" s="5"/>
      <c r="F25" s="1">
        <v>1</v>
      </c>
      <c r="G25" s="1"/>
      <c r="H25" s="1"/>
      <c r="I25" s="1"/>
      <c r="J25" s="1">
        <v>1</v>
      </c>
      <c r="K25" s="1"/>
      <c r="L25" s="11"/>
      <c r="M25" s="11">
        <v>1</v>
      </c>
      <c r="N25" s="11"/>
      <c r="O25" s="11">
        <v>1</v>
      </c>
      <c r="P25" s="11"/>
      <c r="Q25" s="11"/>
      <c r="R25" s="11">
        <v>1</v>
      </c>
      <c r="S25" s="11"/>
      <c r="T25" s="11"/>
      <c r="U25" s="11"/>
      <c r="V25" s="11">
        <v>1</v>
      </c>
      <c r="W25" s="11"/>
      <c r="X25" s="11">
        <v>1</v>
      </c>
      <c r="Y25" s="11"/>
      <c r="Z25" s="11"/>
      <c r="AA25" s="11">
        <v>1</v>
      </c>
      <c r="AB25" s="11"/>
      <c r="AC25" s="11"/>
      <c r="AD25" s="11"/>
      <c r="AE25" s="11">
        <v>1</v>
      </c>
      <c r="AF25" s="11"/>
      <c r="AG25" s="11">
        <v>1</v>
      </c>
      <c r="AH25" s="11"/>
      <c r="AI25" s="11"/>
      <c r="AJ25" s="11">
        <v>1</v>
      </c>
      <c r="AK25" s="11"/>
      <c r="AL25" s="11"/>
      <c r="AM25" s="11">
        <v>1</v>
      </c>
      <c r="AN25" s="11"/>
      <c r="AO25" s="11"/>
      <c r="AP25" s="11">
        <v>1</v>
      </c>
      <c r="AQ25" s="11"/>
      <c r="AR25" s="11"/>
      <c r="AS25" s="11">
        <v>1</v>
      </c>
      <c r="AT25" s="11"/>
      <c r="AU25" s="11"/>
      <c r="AV25" s="11"/>
      <c r="AW25" s="11">
        <v>1</v>
      </c>
      <c r="AX25" s="11"/>
      <c r="AY25" s="11"/>
      <c r="AZ25" s="11">
        <v>1</v>
      </c>
      <c r="BA25" s="11"/>
      <c r="BB25" s="11"/>
      <c r="BC25" s="11">
        <v>1</v>
      </c>
      <c r="BD25" s="11"/>
      <c r="BE25" s="11">
        <v>1</v>
      </c>
      <c r="BF25" s="11"/>
      <c r="BG25" s="11"/>
      <c r="BH25" s="11">
        <v>1</v>
      </c>
      <c r="BI25" s="11"/>
      <c r="BJ25" s="11"/>
      <c r="BK25" s="11"/>
      <c r="BL25" s="11">
        <v>1</v>
      </c>
      <c r="BM25" s="16"/>
      <c r="BN25" s="16"/>
      <c r="BO25" s="16">
        <v>1</v>
      </c>
      <c r="BP25" s="11"/>
      <c r="BQ25" s="11">
        <v>1</v>
      </c>
      <c r="BR25" s="11"/>
      <c r="BS25" s="11"/>
      <c r="BT25" s="11">
        <v>1</v>
      </c>
      <c r="BU25" s="11"/>
      <c r="BV25" s="11"/>
      <c r="BW25" s="11">
        <v>1</v>
      </c>
      <c r="BX25" s="11"/>
      <c r="BY25" s="11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>
        <v>1</v>
      </c>
      <c r="DV25" s="4"/>
      <c r="DW25" s="4">
        <v>1</v>
      </c>
      <c r="DX25" s="4"/>
      <c r="DY25" s="16"/>
      <c r="DZ25" s="16">
        <v>1</v>
      </c>
      <c r="EA25" s="16"/>
      <c r="EB25" s="16"/>
      <c r="EC25" s="16">
        <v>1</v>
      </c>
      <c r="ED25" s="16"/>
      <c r="EE25" s="16"/>
      <c r="EF25" s="16">
        <v>1</v>
      </c>
      <c r="EG25" s="16"/>
      <c r="EH25" s="16"/>
      <c r="EI25" s="16">
        <v>1</v>
      </c>
      <c r="EJ25" s="16"/>
      <c r="EK25" s="16"/>
      <c r="EL25" s="4">
        <v>1</v>
      </c>
      <c r="EM25" s="4"/>
      <c r="EN25" s="4">
        <v>1</v>
      </c>
      <c r="EO25" s="4"/>
      <c r="EP25" s="4"/>
      <c r="EQ25" s="16">
        <v>1</v>
      </c>
      <c r="ER25" s="16"/>
      <c r="ES25" s="16"/>
      <c r="ET25" s="16">
        <v>1</v>
      </c>
      <c r="EU25" s="16"/>
      <c r="EV25" s="16"/>
      <c r="EW25" s="16"/>
      <c r="EX25" s="16">
        <v>1</v>
      </c>
      <c r="EY25" s="16"/>
      <c r="EZ25" s="16"/>
      <c r="FA25" s="16">
        <v>1</v>
      </c>
      <c r="FB25" s="16"/>
      <c r="FC25" s="16">
        <v>1</v>
      </c>
      <c r="FD25" s="16"/>
      <c r="FE25" s="16"/>
      <c r="FF25" s="16">
        <v>1</v>
      </c>
      <c r="FG25" s="16"/>
      <c r="FH25" s="16"/>
      <c r="FI25" s="16">
        <v>1</v>
      </c>
      <c r="FJ25" s="16"/>
      <c r="FK25" s="16"/>
      <c r="FL25" s="16">
        <v>1</v>
      </c>
      <c r="FM25" s="16"/>
      <c r="FN25" s="16"/>
      <c r="FO25" s="16"/>
      <c r="FP25" s="16">
        <v>1</v>
      </c>
      <c r="FQ25" s="16"/>
      <c r="FR25" s="16"/>
      <c r="FS25" s="16">
        <v>1</v>
      </c>
      <c r="FT25" s="16"/>
      <c r="FU25" s="16"/>
      <c r="FV25" s="16"/>
      <c r="FW25" s="16">
        <v>1</v>
      </c>
      <c r="FX25" s="16"/>
      <c r="FY25" s="16"/>
      <c r="FZ25" s="16">
        <v>1</v>
      </c>
      <c r="GA25" s="16"/>
      <c r="GB25" s="16"/>
      <c r="GC25" s="16">
        <v>1</v>
      </c>
      <c r="GD25" s="16"/>
      <c r="GE25" s="16"/>
      <c r="GF25" s="16">
        <v>1</v>
      </c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>
        <v>1</v>
      </c>
      <c r="GQ25" s="16"/>
      <c r="GR25" s="16"/>
      <c r="GS25" s="16">
        <v>1</v>
      </c>
      <c r="GT25" s="16"/>
      <c r="GU25" s="16"/>
      <c r="GV25" s="16">
        <v>1</v>
      </c>
      <c r="GW25" s="16"/>
      <c r="GX25" s="16"/>
      <c r="GY25" s="16">
        <v>1</v>
      </c>
      <c r="GZ25" s="16"/>
      <c r="HA25" s="16"/>
      <c r="HB25" s="16">
        <v>1</v>
      </c>
      <c r="HC25" s="16"/>
      <c r="HD25" s="16"/>
      <c r="HE25" s="16">
        <v>1</v>
      </c>
      <c r="HF25" s="16"/>
      <c r="HG25" s="16"/>
      <c r="HH25" s="16">
        <v>1</v>
      </c>
      <c r="HI25" s="16"/>
      <c r="HJ25" s="16"/>
      <c r="HK25" s="16">
        <v>1</v>
      </c>
      <c r="HL25" s="16"/>
      <c r="HM25" s="16"/>
      <c r="HN25" s="16"/>
      <c r="HO25" s="16">
        <v>1</v>
      </c>
      <c r="HP25" s="16"/>
      <c r="HQ25" s="16">
        <v>1</v>
      </c>
      <c r="HR25" s="16"/>
      <c r="HS25" s="16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>
        <v>1</v>
      </c>
      <c r="KU25" s="4"/>
      <c r="KV25" s="17"/>
      <c r="KW25" s="4">
        <v>1</v>
      </c>
      <c r="KX25" s="4"/>
      <c r="KY25" s="4"/>
      <c r="KZ25" s="4"/>
      <c r="LA25" s="4">
        <v>1</v>
      </c>
      <c r="LB25" s="4"/>
      <c r="LC25" s="4">
        <v>1</v>
      </c>
      <c r="LD25" s="4"/>
      <c r="LE25" s="4"/>
    </row>
    <row r="26" spans="1:317" ht="15.75" x14ac:dyDescent="0.25">
      <c r="A26" s="3">
        <v>13</v>
      </c>
      <c r="B26" s="25" t="s">
        <v>519</v>
      </c>
      <c r="C26" s="9">
        <v>1</v>
      </c>
      <c r="D26" s="9"/>
      <c r="E26" s="9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1"/>
      <c r="AA26" s="1"/>
      <c r="AB26" s="1">
        <v>1</v>
      </c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4"/>
      <c r="BN26" s="4">
        <v>1</v>
      </c>
      <c r="BO26" s="4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>
        <v>1</v>
      </c>
      <c r="JT26" s="4"/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/>
      <c r="KG26" s="4">
        <v>1</v>
      </c>
      <c r="KH26" s="4"/>
      <c r="KI26" s="4">
        <v>1</v>
      </c>
      <c r="KJ26" s="4"/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>
        <v>1</v>
      </c>
      <c r="KU26" s="4"/>
      <c r="KV26" s="17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</row>
    <row r="27" spans="1:317" ht="15.75" x14ac:dyDescent="0.25">
      <c r="A27" s="3">
        <v>14</v>
      </c>
      <c r="B27" s="25" t="s">
        <v>512</v>
      </c>
      <c r="C27" s="5">
        <v>1</v>
      </c>
      <c r="D27" s="5"/>
      <c r="E27" s="5"/>
      <c r="F27" s="1">
        <v>1</v>
      </c>
      <c r="G27" s="1"/>
      <c r="H27" s="1"/>
      <c r="I27" s="1"/>
      <c r="J27" s="1">
        <v>1</v>
      </c>
      <c r="K27" s="1"/>
      <c r="L27" s="11"/>
      <c r="M27" s="11">
        <v>1</v>
      </c>
      <c r="N27" s="11"/>
      <c r="O27" s="11">
        <v>1</v>
      </c>
      <c r="P27" s="11"/>
      <c r="Q27" s="11"/>
      <c r="R27" s="11">
        <v>1</v>
      </c>
      <c r="S27" s="11"/>
      <c r="T27" s="11"/>
      <c r="U27" s="11"/>
      <c r="V27" s="11">
        <v>1</v>
      </c>
      <c r="W27" s="11"/>
      <c r="X27" s="11">
        <v>1</v>
      </c>
      <c r="Y27" s="11"/>
      <c r="Z27" s="11"/>
      <c r="AA27" s="11">
        <v>1</v>
      </c>
      <c r="AB27" s="11"/>
      <c r="AC27" s="11"/>
      <c r="AD27" s="11"/>
      <c r="AE27" s="11">
        <v>1</v>
      </c>
      <c r="AF27" s="11"/>
      <c r="AG27" s="11">
        <v>1</v>
      </c>
      <c r="AH27" s="11"/>
      <c r="AI27" s="11"/>
      <c r="AJ27" s="11">
        <v>1</v>
      </c>
      <c r="AK27" s="11"/>
      <c r="AL27" s="11"/>
      <c r="AM27" s="11">
        <v>1</v>
      </c>
      <c r="AN27" s="11"/>
      <c r="AO27" s="11"/>
      <c r="AP27" s="11">
        <v>1</v>
      </c>
      <c r="AQ27" s="11"/>
      <c r="AR27" s="11"/>
      <c r="AS27" s="11">
        <v>1</v>
      </c>
      <c r="AT27" s="11"/>
      <c r="AU27" s="11"/>
      <c r="AV27" s="11"/>
      <c r="AW27" s="11">
        <v>1</v>
      </c>
      <c r="AX27" s="11"/>
      <c r="AY27" s="11"/>
      <c r="AZ27" s="11">
        <v>1</v>
      </c>
      <c r="BA27" s="11"/>
      <c r="BB27" s="11"/>
      <c r="BC27" s="11">
        <v>1</v>
      </c>
      <c r="BD27" s="11"/>
      <c r="BE27" s="11">
        <v>1</v>
      </c>
      <c r="BF27" s="11"/>
      <c r="BG27" s="11"/>
      <c r="BH27" s="11">
        <v>1</v>
      </c>
      <c r="BI27" s="11"/>
      <c r="BJ27" s="11"/>
      <c r="BK27" s="11"/>
      <c r="BL27" s="11">
        <v>1</v>
      </c>
      <c r="BM27" s="16"/>
      <c r="BN27" s="16"/>
      <c r="BO27" s="16">
        <v>1</v>
      </c>
      <c r="BP27" s="11"/>
      <c r="BQ27" s="11">
        <v>1</v>
      </c>
      <c r="BR27" s="11"/>
      <c r="BS27" s="11"/>
      <c r="BT27" s="11">
        <v>1</v>
      </c>
      <c r="BU27" s="11"/>
      <c r="BV27" s="11"/>
      <c r="BW27" s="11">
        <v>1</v>
      </c>
      <c r="BX27" s="11"/>
      <c r="BY27" s="11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>
        <v>1</v>
      </c>
      <c r="DV27" s="4"/>
      <c r="DW27" s="4">
        <v>1</v>
      </c>
      <c r="DX27" s="4"/>
      <c r="DY27" s="16"/>
      <c r="DZ27" s="16">
        <v>1</v>
      </c>
      <c r="EA27" s="16"/>
      <c r="EB27" s="16"/>
      <c r="EC27" s="16">
        <v>1</v>
      </c>
      <c r="ED27" s="16"/>
      <c r="EE27" s="16"/>
      <c r="EF27" s="16">
        <v>1</v>
      </c>
      <c r="EG27" s="16"/>
      <c r="EH27" s="16"/>
      <c r="EI27" s="16">
        <v>1</v>
      </c>
      <c r="EJ27" s="16"/>
      <c r="EK27" s="16"/>
      <c r="EL27" s="4">
        <v>1</v>
      </c>
      <c r="EM27" s="4"/>
      <c r="EN27" s="4">
        <v>1</v>
      </c>
      <c r="EO27" s="4"/>
      <c r="EP27" s="4"/>
      <c r="EQ27" s="16">
        <v>1</v>
      </c>
      <c r="ER27" s="16"/>
      <c r="ES27" s="16"/>
      <c r="ET27" s="16">
        <v>1</v>
      </c>
      <c r="EU27" s="16"/>
      <c r="EV27" s="16"/>
      <c r="EW27" s="16"/>
      <c r="EX27" s="16">
        <v>1</v>
      </c>
      <c r="EY27" s="16"/>
      <c r="EZ27" s="16"/>
      <c r="FA27" s="16">
        <v>1</v>
      </c>
      <c r="FB27" s="16"/>
      <c r="FC27" s="16">
        <v>1</v>
      </c>
      <c r="FD27" s="16"/>
      <c r="FE27" s="16"/>
      <c r="FF27" s="16">
        <v>1</v>
      </c>
      <c r="FG27" s="16"/>
      <c r="FH27" s="16"/>
      <c r="FI27" s="16">
        <v>1</v>
      </c>
      <c r="FJ27" s="16"/>
      <c r="FK27" s="16"/>
      <c r="FL27" s="16">
        <v>1</v>
      </c>
      <c r="FM27" s="16"/>
      <c r="FN27" s="16"/>
      <c r="FO27" s="16"/>
      <c r="FP27" s="16">
        <v>1</v>
      </c>
      <c r="FQ27" s="16"/>
      <c r="FR27" s="16"/>
      <c r="FS27" s="16">
        <v>1</v>
      </c>
      <c r="FT27" s="16"/>
      <c r="FU27" s="16"/>
      <c r="FV27" s="16"/>
      <c r="FW27" s="16">
        <v>1</v>
      </c>
      <c r="FX27" s="16"/>
      <c r="FY27" s="16"/>
      <c r="FZ27" s="16">
        <v>1</v>
      </c>
      <c r="GA27" s="16"/>
      <c r="GB27" s="16"/>
      <c r="GC27" s="16">
        <v>1</v>
      </c>
      <c r="GD27" s="16"/>
      <c r="GE27" s="16"/>
      <c r="GF27" s="16">
        <v>1</v>
      </c>
      <c r="GG27" s="16">
        <v>1</v>
      </c>
      <c r="GH27" s="16"/>
      <c r="GI27" s="16"/>
      <c r="GJ27" s="16">
        <v>1</v>
      </c>
      <c r="GK27" s="16"/>
      <c r="GL27" s="16"/>
      <c r="GM27" s="16">
        <v>1</v>
      </c>
      <c r="GN27" s="16"/>
      <c r="GO27" s="16"/>
      <c r="GP27" s="16">
        <v>1</v>
      </c>
      <c r="GQ27" s="16"/>
      <c r="GR27" s="16"/>
      <c r="GS27" s="16">
        <v>1</v>
      </c>
      <c r="GT27" s="16"/>
      <c r="GU27" s="16"/>
      <c r="GV27" s="16">
        <v>1</v>
      </c>
      <c r="GW27" s="16"/>
      <c r="GX27" s="16"/>
      <c r="GY27" s="16">
        <v>1</v>
      </c>
      <c r="GZ27" s="16"/>
      <c r="HA27" s="16"/>
      <c r="HB27" s="16">
        <v>1</v>
      </c>
      <c r="HC27" s="16"/>
      <c r="HD27" s="16"/>
      <c r="HE27" s="16">
        <v>1</v>
      </c>
      <c r="HF27" s="16"/>
      <c r="HG27" s="16"/>
      <c r="HH27" s="16">
        <v>1</v>
      </c>
      <c r="HI27" s="16"/>
      <c r="HJ27" s="16"/>
      <c r="HK27" s="16">
        <v>1</v>
      </c>
      <c r="HL27" s="16"/>
      <c r="HM27" s="16"/>
      <c r="HN27" s="16"/>
      <c r="HO27" s="16">
        <v>1</v>
      </c>
      <c r="HP27" s="16"/>
      <c r="HQ27" s="16">
        <v>1</v>
      </c>
      <c r="HR27" s="16"/>
      <c r="HS27" s="16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17"/>
      <c r="KW27" s="4">
        <v>1</v>
      </c>
      <c r="KX27" s="4"/>
      <c r="KY27" s="4"/>
      <c r="KZ27" s="4"/>
      <c r="LA27" s="4">
        <v>1</v>
      </c>
      <c r="LB27" s="4"/>
      <c r="LC27" s="4">
        <v>1</v>
      </c>
      <c r="LD27" s="4"/>
      <c r="LE27" s="4"/>
    </row>
    <row r="28" spans="1:317" ht="15.75" x14ac:dyDescent="0.25">
      <c r="A28" s="3">
        <v>15</v>
      </c>
      <c r="B28" s="25" t="s">
        <v>520</v>
      </c>
      <c r="C28" s="9">
        <v>1</v>
      </c>
      <c r="D28" s="9"/>
      <c r="E28" s="9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">
        <v>1</v>
      </c>
      <c r="AQ28" s="1"/>
      <c r="AR28" s="1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4"/>
      <c r="BN28" s="4">
        <v>1</v>
      </c>
      <c r="BO28" s="4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1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/>
      <c r="KG28" s="4">
        <v>1</v>
      </c>
      <c r="KH28" s="4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17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</row>
    <row r="29" spans="1:317" ht="15" customHeight="1" x14ac:dyDescent="0.25">
      <c r="A29" s="3">
        <v>16</v>
      </c>
      <c r="B29" s="25" t="s">
        <v>513</v>
      </c>
      <c r="C29" s="5">
        <v>1</v>
      </c>
      <c r="D29" s="5"/>
      <c r="E29" s="5"/>
      <c r="F29" s="1">
        <v>1</v>
      </c>
      <c r="G29" s="1"/>
      <c r="H29" s="1"/>
      <c r="I29" s="1"/>
      <c r="J29" s="1">
        <v>1</v>
      </c>
      <c r="K29" s="1"/>
      <c r="L29" s="11"/>
      <c r="M29" s="11">
        <v>1</v>
      </c>
      <c r="N29" s="11"/>
      <c r="O29" s="11">
        <v>1</v>
      </c>
      <c r="P29" s="11"/>
      <c r="Q29" s="11"/>
      <c r="R29" s="11">
        <v>1</v>
      </c>
      <c r="S29" s="11"/>
      <c r="T29" s="11"/>
      <c r="U29" s="11"/>
      <c r="V29" s="11">
        <v>1</v>
      </c>
      <c r="W29" s="11"/>
      <c r="X29" s="11">
        <v>1</v>
      </c>
      <c r="Y29" s="11"/>
      <c r="Z29" s="11"/>
      <c r="AA29" s="11">
        <v>1</v>
      </c>
      <c r="AB29" s="11"/>
      <c r="AC29" s="11"/>
      <c r="AD29" s="11"/>
      <c r="AE29" s="11">
        <v>1</v>
      </c>
      <c r="AF29" s="11"/>
      <c r="AG29" s="11">
        <v>1</v>
      </c>
      <c r="AH29" s="11"/>
      <c r="AI29" s="11"/>
      <c r="AJ29" s="11">
        <v>1</v>
      </c>
      <c r="AK29" s="11"/>
      <c r="AL29" s="11"/>
      <c r="AM29" s="11">
        <v>1</v>
      </c>
      <c r="AN29" s="11"/>
      <c r="AO29" s="11"/>
      <c r="AP29" s="11">
        <v>1</v>
      </c>
      <c r="AQ29" s="11"/>
      <c r="AR29" s="11"/>
      <c r="AS29" s="11">
        <v>1</v>
      </c>
      <c r="AT29" s="11"/>
      <c r="AU29" s="11"/>
      <c r="AV29" s="11"/>
      <c r="AW29" s="11">
        <v>1</v>
      </c>
      <c r="AX29" s="11"/>
      <c r="AY29" s="11"/>
      <c r="AZ29" s="11">
        <v>1</v>
      </c>
      <c r="BA29" s="11"/>
      <c r="BB29" s="11"/>
      <c r="BC29" s="11">
        <v>1</v>
      </c>
      <c r="BD29" s="11"/>
      <c r="BE29" s="11">
        <v>1</v>
      </c>
      <c r="BF29" s="11"/>
      <c r="BG29" s="11"/>
      <c r="BH29" s="11">
        <v>1</v>
      </c>
      <c r="BI29" s="11"/>
      <c r="BJ29" s="11"/>
      <c r="BK29" s="11"/>
      <c r="BL29" s="11">
        <v>1</v>
      </c>
      <c r="BM29" s="16"/>
      <c r="BN29" s="16"/>
      <c r="BO29" s="16">
        <v>1</v>
      </c>
      <c r="BP29" s="11"/>
      <c r="BQ29" s="11">
        <v>1</v>
      </c>
      <c r="BR29" s="11"/>
      <c r="BS29" s="11"/>
      <c r="BT29" s="11">
        <v>1</v>
      </c>
      <c r="BU29" s="11"/>
      <c r="BV29" s="11"/>
      <c r="BW29" s="11">
        <v>1</v>
      </c>
      <c r="BX29" s="11"/>
      <c r="BY29" s="11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>
        <v>1</v>
      </c>
      <c r="DV29" s="4"/>
      <c r="DW29" s="4">
        <v>1</v>
      </c>
      <c r="DX29" s="4"/>
      <c r="DY29" s="16"/>
      <c r="DZ29" s="16">
        <v>1</v>
      </c>
      <c r="EA29" s="16"/>
      <c r="EB29" s="16"/>
      <c r="EC29" s="16">
        <v>1</v>
      </c>
      <c r="ED29" s="16"/>
      <c r="EE29" s="16"/>
      <c r="EF29" s="16">
        <v>1</v>
      </c>
      <c r="EG29" s="16"/>
      <c r="EH29" s="16"/>
      <c r="EI29" s="16">
        <v>1</v>
      </c>
      <c r="EJ29" s="16"/>
      <c r="EK29" s="16"/>
      <c r="EL29" s="4">
        <v>1</v>
      </c>
      <c r="EM29" s="4"/>
      <c r="EN29" s="4">
        <v>1</v>
      </c>
      <c r="EO29" s="4"/>
      <c r="EP29" s="4"/>
      <c r="EQ29" s="16">
        <v>1</v>
      </c>
      <c r="ER29" s="16"/>
      <c r="ES29" s="16"/>
      <c r="ET29" s="16">
        <v>1</v>
      </c>
      <c r="EU29" s="16"/>
      <c r="EV29" s="16"/>
      <c r="EW29" s="16"/>
      <c r="EX29" s="16">
        <v>1</v>
      </c>
      <c r="EY29" s="16"/>
      <c r="EZ29" s="16"/>
      <c r="FA29" s="16">
        <v>1</v>
      </c>
      <c r="FB29" s="16"/>
      <c r="FC29" s="16">
        <v>1</v>
      </c>
      <c r="FD29" s="16"/>
      <c r="FE29" s="16"/>
      <c r="FF29" s="16">
        <v>1</v>
      </c>
      <c r="FG29" s="16"/>
      <c r="FH29" s="16"/>
      <c r="FI29" s="16">
        <v>1</v>
      </c>
      <c r="FJ29" s="16"/>
      <c r="FK29" s="16"/>
      <c r="FL29" s="16">
        <v>1</v>
      </c>
      <c r="FM29" s="16"/>
      <c r="FN29" s="16"/>
      <c r="FO29" s="16"/>
      <c r="FP29" s="16">
        <v>1</v>
      </c>
      <c r="FQ29" s="16"/>
      <c r="FR29" s="16"/>
      <c r="FS29" s="16">
        <v>1</v>
      </c>
      <c r="FT29" s="16"/>
      <c r="FU29" s="16"/>
      <c r="FV29" s="16"/>
      <c r="FW29" s="16">
        <v>1</v>
      </c>
      <c r="FX29" s="16"/>
      <c r="FY29" s="16"/>
      <c r="FZ29" s="16">
        <v>1</v>
      </c>
      <c r="GA29" s="16"/>
      <c r="GB29" s="16"/>
      <c r="GC29" s="16">
        <v>1</v>
      </c>
      <c r="GD29" s="16"/>
      <c r="GE29" s="16"/>
      <c r="GF29" s="16">
        <v>1</v>
      </c>
      <c r="GG29" s="16">
        <v>1</v>
      </c>
      <c r="GH29" s="16"/>
      <c r="GI29" s="16"/>
      <c r="GJ29" s="16">
        <v>1</v>
      </c>
      <c r="GK29" s="16"/>
      <c r="GL29" s="16"/>
      <c r="GM29" s="16">
        <v>1</v>
      </c>
      <c r="GN29" s="16"/>
      <c r="GO29" s="16"/>
      <c r="GP29" s="16">
        <v>1</v>
      </c>
      <c r="GQ29" s="16"/>
      <c r="GR29" s="16"/>
      <c r="GS29" s="16">
        <v>1</v>
      </c>
      <c r="GT29" s="16"/>
      <c r="GU29" s="16"/>
      <c r="GV29" s="16">
        <v>1</v>
      </c>
      <c r="GW29" s="16"/>
      <c r="GX29" s="16"/>
      <c r="GY29" s="16">
        <v>1</v>
      </c>
      <c r="GZ29" s="16"/>
      <c r="HA29" s="16"/>
      <c r="HB29" s="16">
        <v>1</v>
      </c>
      <c r="HC29" s="16"/>
      <c r="HD29" s="16"/>
      <c r="HE29" s="16">
        <v>1</v>
      </c>
      <c r="HF29" s="16"/>
      <c r="HG29" s="16"/>
      <c r="HH29" s="16">
        <v>1</v>
      </c>
      <c r="HI29" s="16"/>
      <c r="HJ29" s="16"/>
      <c r="HK29" s="16">
        <v>1</v>
      </c>
      <c r="HL29" s="16"/>
      <c r="HM29" s="16"/>
      <c r="HN29" s="16"/>
      <c r="HO29" s="16">
        <v>1</v>
      </c>
      <c r="HP29" s="16"/>
      <c r="HQ29" s="16">
        <v>1</v>
      </c>
      <c r="HR29" s="16"/>
      <c r="HS29" s="16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>
        <v>1</v>
      </c>
      <c r="KU29" s="4"/>
      <c r="KV29" s="17"/>
      <c r="KW29" s="4">
        <v>1</v>
      </c>
      <c r="KX29" s="4"/>
      <c r="KY29" s="4"/>
      <c r="KZ29" s="4"/>
      <c r="LA29" s="4">
        <v>1</v>
      </c>
      <c r="LB29" s="4"/>
      <c r="LC29" s="4">
        <v>1</v>
      </c>
      <c r="LD29" s="4"/>
      <c r="LE29" s="4"/>
    </row>
    <row r="30" spans="1:317" ht="15.75" customHeight="1" x14ac:dyDescent="0.25">
      <c r="A30" s="3">
        <v>17</v>
      </c>
      <c r="B30" s="25" t="s">
        <v>521</v>
      </c>
      <c r="C30" s="9">
        <v>1</v>
      </c>
      <c r="D30" s="9"/>
      <c r="E30" s="9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/>
      <c r="AB30" s="1">
        <v>1</v>
      </c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1">
        <v>1</v>
      </c>
      <c r="BL30" s="1"/>
      <c r="BM30" s="4"/>
      <c r="BN30" s="4">
        <v>1</v>
      </c>
      <c r="BO30" s="4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/>
      <c r="KG30" s="4">
        <v>1</v>
      </c>
      <c r="KH30" s="4"/>
      <c r="KI30" s="4">
        <v>1</v>
      </c>
      <c r="KJ30" s="4"/>
      <c r="KK30" s="4">
        <v>1</v>
      </c>
      <c r="KL30" s="4"/>
      <c r="KM30" s="4"/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17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</row>
    <row r="31" spans="1:317" ht="15.75" x14ac:dyDescent="0.25">
      <c r="A31" s="3">
        <v>18</v>
      </c>
      <c r="B31" s="25" t="s">
        <v>514</v>
      </c>
      <c r="C31" s="9">
        <v>1</v>
      </c>
      <c r="D31" s="9"/>
      <c r="E31" s="9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/>
      <c r="AB31" s="1">
        <v>1</v>
      </c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1">
        <v>1</v>
      </c>
      <c r="BL31" s="1"/>
      <c r="BM31" s="4"/>
      <c r="BN31" s="4">
        <v>1</v>
      </c>
      <c r="BO31" s="4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/>
      <c r="JR31" s="4"/>
      <c r="JS31" s="4">
        <v>1</v>
      </c>
      <c r="JT31" s="4"/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/>
      <c r="KG31" s="4">
        <v>1</v>
      </c>
      <c r="KH31" s="4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>
        <v>1</v>
      </c>
      <c r="KU31" s="4"/>
      <c r="KV31" s="17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</row>
    <row r="32" spans="1:317" ht="15.75" x14ac:dyDescent="0.25">
      <c r="A32" s="3">
        <v>19</v>
      </c>
      <c r="B32" s="25" t="s">
        <v>515</v>
      </c>
      <c r="C32" s="5">
        <v>1</v>
      </c>
      <c r="D32" s="5"/>
      <c r="E32" s="5"/>
      <c r="F32" s="1">
        <v>1</v>
      </c>
      <c r="G32" s="1"/>
      <c r="H32" s="1"/>
      <c r="I32" s="1"/>
      <c r="J32" s="1">
        <v>1</v>
      </c>
      <c r="K32" s="1"/>
      <c r="L32" s="11"/>
      <c r="M32" s="11">
        <v>1</v>
      </c>
      <c r="N32" s="11"/>
      <c r="O32" s="11">
        <v>1</v>
      </c>
      <c r="P32" s="11"/>
      <c r="Q32" s="11"/>
      <c r="R32" s="11">
        <v>1</v>
      </c>
      <c r="S32" s="11"/>
      <c r="T32" s="11"/>
      <c r="U32" s="11"/>
      <c r="V32" s="11">
        <v>1</v>
      </c>
      <c r="W32" s="11"/>
      <c r="X32" s="11">
        <v>1</v>
      </c>
      <c r="Y32" s="11"/>
      <c r="Z32" s="11"/>
      <c r="AA32" s="11">
        <v>1</v>
      </c>
      <c r="AB32" s="11"/>
      <c r="AC32" s="11"/>
      <c r="AD32" s="11"/>
      <c r="AE32" s="11">
        <v>1</v>
      </c>
      <c r="AF32" s="11"/>
      <c r="AG32" s="11">
        <v>1</v>
      </c>
      <c r="AH32" s="11"/>
      <c r="AI32" s="11"/>
      <c r="AJ32" s="11">
        <v>1</v>
      </c>
      <c r="AK32" s="11"/>
      <c r="AL32" s="11"/>
      <c r="AM32" s="11">
        <v>1</v>
      </c>
      <c r="AN32" s="11"/>
      <c r="AO32" s="11"/>
      <c r="AP32" s="11">
        <v>1</v>
      </c>
      <c r="AQ32" s="11"/>
      <c r="AR32" s="11"/>
      <c r="AS32" s="11">
        <v>1</v>
      </c>
      <c r="AT32" s="11"/>
      <c r="AU32" s="11"/>
      <c r="AV32" s="11"/>
      <c r="AW32" s="11">
        <v>1</v>
      </c>
      <c r="AX32" s="11"/>
      <c r="AY32" s="11"/>
      <c r="AZ32" s="11">
        <v>1</v>
      </c>
      <c r="BA32" s="11"/>
      <c r="BB32" s="11"/>
      <c r="BC32" s="11">
        <v>1</v>
      </c>
      <c r="BD32" s="11"/>
      <c r="BE32" s="11">
        <v>1</v>
      </c>
      <c r="BF32" s="11"/>
      <c r="BG32" s="11"/>
      <c r="BH32" s="11">
        <v>1</v>
      </c>
      <c r="BI32" s="11"/>
      <c r="BJ32" s="11"/>
      <c r="BK32" s="11"/>
      <c r="BL32" s="11">
        <v>1</v>
      </c>
      <c r="BM32" s="16"/>
      <c r="BN32" s="16"/>
      <c r="BO32" s="16">
        <v>1</v>
      </c>
      <c r="BP32" s="11"/>
      <c r="BQ32" s="11">
        <v>1</v>
      </c>
      <c r="BR32" s="11"/>
      <c r="BS32" s="11"/>
      <c r="BT32" s="11">
        <v>1</v>
      </c>
      <c r="BU32" s="11"/>
      <c r="BV32" s="11"/>
      <c r="BW32" s="11">
        <v>1</v>
      </c>
      <c r="BX32" s="11"/>
      <c r="BY32" s="11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>
        <v>1</v>
      </c>
      <c r="DV32" s="4"/>
      <c r="DW32" s="4">
        <v>1</v>
      </c>
      <c r="DX32" s="4"/>
      <c r="DY32" s="16"/>
      <c r="DZ32" s="16">
        <v>1</v>
      </c>
      <c r="EA32" s="16"/>
      <c r="EB32" s="16"/>
      <c r="EC32" s="16">
        <v>1</v>
      </c>
      <c r="ED32" s="16"/>
      <c r="EE32" s="16"/>
      <c r="EF32" s="16">
        <v>1</v>
      </c>
      <c r="EG32" s="16"/>
      <c r="EH32" s="16"/>
      <c r="EI32" s="16">
        <v>1</v>
      </c>
      <c r="EJ32" s="16"/>
      <c r="EK32" s="16"/>
      <c r="EL32" s="4">
        <v>1</v>
      </c>
      <c r="EM32" s="4"/>
      <c r="EN32" s="4">
        <v>1</v>
      </c>
      <c r="EO32" s="4"/>
      <c r="EP32" s="4"/>
      <c r="EQ32" s="16">
        <v>1</v>
      </c>
      <c r="ER32" s="16"/>
      <c r="ES32" s="16"/>
      <c r="ET32" s="16">
        <v>1</v>
      </c>
      <c r="EU32" s="16"/>
      <c r="EV32" s="16"/>
      <c r="EW32" s="16"/>
      <c r="EX32" s="16">
        <v>1</v>
      </c>
      <c r="EY32" s="16"/>
      <c r="EZ32" s="16"/>
      <c r="FA32" s="16">
        <v>1</v>
      </c>
      <c r="FB32" s="16"/>
      <c r="FC32" s="16">
        <v>1</v>
      </c>
      <c r="FD32" s="16"/>
      <c r="FE32" s="16"/>
      <c r="FF32" s="16">
        <v>1</v>
      </c>
      <c r="FG32" s="16"/>
      <c r="FH32" s="16"/>
      <c r="FI32" s="16">
        <v>1</v>
      </c>
      <c r="FJ32" s="16"/>
      <c r="FK32" s="16"/>
      <c r="FL32" s="16">
        <v>1</v>
      </c>
      <c r="FM32" s="16"/>
      <c r="FN32" s="16"/>
      <c r="FO32" s="16"/>
      <c r="FP32" s="16">
        <v>1</v>
      </c>
      <c r="FQ32" s="16"/>
      <c r="FR32" s="16"/>
      <c r="FS32" s="16">
        <v>1</v>
      </c>
      <c r="FT32" s="16"/>
      <c r="FU32" s="16"/>
      <c r="FV32" s="16"/>
      <c r="FW32" s="16">
        <v>1</v>
      </c>
      <c r="FX32" s="16"/>
      <c r="FY32" s="16"/>
      <c r="FZ32" s="16">
        <v>1</v>
      </c>
      <c r="GA32" s="16"/>
      <c r="GB32" s="16"/>
      <c r="GC32" s="16">
        <v>1</v>
      </c>
      <c r="GD32" s="16"/>
      <c r="GE32" s="16"/>
      <c r="GF32" s="16">
        <v>1</v>
      </c>
      <c r="GG32" s="16">
        <v>1</v>
      </c>
      <c r="GH32" s="16"/>
      <c r="GI32" s="16"/>
      <c r="GJ32" s="16">
        <v>1</v>
      </c>
      <c r="GK32" s="16"/>
      <c r="GL32" s="16"/>
      <c r="GM32" s="16">
        <v>1</v>
      </c>
      <c r="GN32" s="16"/>
      <c r="GO32" s="16"/>
      <c r="GP32" s="16">
        <v>1</v>
      </c>
      <c r="GQ32" s="16"/>
      <c r="GR32" s="16"/>
      <c r="GS32" s="16">
        <v>1</v>
      </c>
      <c r="GT32" s="16"/>
      <c r="GU32" s="16"/>
      <c r="GV32" s="16">
        <v>1</v>
      </c>
      <c r="GW32" s="16"/>
      <c r="GX32" s="16"/>
      <c r="GY32" s="16">
        <v>1</v>
      </c>
      <c r="GZ32" s="16"/>
      <c r="HA32" s="16"/>
      <c r="HB32" s="16">
        <v>1</v>
      </c>
      <c r="HC32" s="16"/>
      <c r="HD32" s="16"/>
      <c r="HE32" s="16">
        <v>1</v>
      </c>
      <c r="HF32" s="16"/>
      <c r="HG32" s="16"/>
      <c r="HH32" s="16">
        <v>1</v>
      </c>
      <c r="HI32" s="16"/>
      <c r="HJ32" s="16"/>
      <c r="HK32" s="16">
        <v>1</v>
      </c>
      <c r="HL32" s="16"/>
      <c r="HM32" s="16"/>
      <c r="HN32" s="16"/>
      <c r="HO32" s="16">
        <v>1</v>
      </c>
      <c r="HP32" s="16"/>
      <c r="HQ32" s="16">
        <v>1</v>
      </c>
      <c r="HR32" s="16"/>
      <c r="HS32" s="16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>
        <v>1</v>
      </c>
      <c r="KU32" s="4"/>
      <c r="KV32" s="17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</row>
    <row r="33" spans="1:317" ht="15.75" x14ac:dyDescent="0.25">
      <c r="A33" s="3">
        <v>20</v>
      </c>
      <c r="B33" s="25" t="s">
        <v>516</v>
      </c>
      <c r="C33" s="9">
        <v>1</v>
      </c>
      <c r="D33" s="9"/>
      <c r="E33" s="9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/>
      <c r="AB33" s="1">
        <v>1</v>
      </c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4"/>
      <c r="BN33" s="4">
        <v>1</v>
      </c>
      <c r="BO33" s="4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>
        <v>1</v>
      </c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17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</row>
    <row r="34" spans="1:317" ht="15.75" x14ac:dyDescent="0.25">
      <c r="A34" s="3">
        <v>21</v>
      </c>
      <c r="B34" s="25" t="s">
        <v>517</v>
      </c>
      <c r="C34" s="9">
        <v>1</v>
      </c>
      <c r="D34" s="9"/>
      <c r="E34" s="9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/>
      <c r="AB34" s="1">
        <v>1</v>
      </c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4"/>
      <c r="BN34" s="4">
        <v>1</v>
      </c>
      <c r="BO34" s="4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>
        <v>1</v>
      </c>
      <c r="JT34" s="4"/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>
        <v>1</v>
      </c>
      <c r="KJ34" s="4"/>
      <c r="KK34" s="4">
        <v>1</v>
      </c>
      <c r="KL34" s="4"/>
      <c r="KM34" s="4"/>
      <c r="KN34" s="4"/>
      <c r="KO34" s="4">
        <v>1</v>
      </c>
      <c r="KP34" s="4"/>
      <c r="KQ34" s="4">
        <v>1</v>
      </c>
      <c r="KR34" s="4"/>
      <c r="KS34" s="4"/>
      <c r="KT34" s="4">
        <v>1</v>
      </c>
      <c r="KU34" s="4"/>
      <c r="KV34" s="17"/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</row>
    <row r="35" spans="1:317" ht="15.75" x14ac:dyDescent="0.25">
      <c r="A35" s="3">
        <v>22</v>
      </c>
      <c r="B35" s="25" t="s">
        <v>518</v>
      </c>
      <c r="C35" s="5">
        <v>1</v>
      </c>
      <c r="D35" s="5"/>
      <c r="E35" s="5"/>
      <c r="F35" s="1">
        <v>1</v>
      </c>
      <c r="G35" s="1"/>
      <c r="H35" s="1"/>
      <c r="I35" s="1">
        <v>1</v>
      </c>
      <c r="J35" s="1">
        <v>1</v>
      </c>
      <c r="K35" s="1"/>
      <c r="L35" s="11">
        <v>1</v>
      </c>
      <c r="M35" s="11"/>
      <c r="N35" s="11"/>
      <c r="O35" s="11">
        <v>1</v>
      </c>
      <c r="P35" s="11"/>
      <c r="Q35" s="11"/>
      <c r="R35" s="11">
        <v>1</v>
      </c>
      <c r="S35" s="11"/>
      <c r="T35" s="11"/>
      <c r="U35" s="11">
        <v>1</v>
      </c>
      <c r="V35" s="11"/>
      <c r="W35" s="11"/>
      <c r="X35" s="11">
        <v>1</v>
      </c>
      <c r="Y35" s="11"/>
      <c r="Z35" s="11"/>
      <c r="AA35" s="11" t="s">
        <v>525</v>
      </c>
      <c r="AB35" s="11" t="s">
        <v>525</v>
      </c>
      <c r="AC35" s="11"/>
      <c r="AD35" s="11" t="s">
        <v>525</v>
      </c>
      <c r="AE35" s="11"/>
      <c r="AF35" s="11"/>
      <c r="AG35" s="11" t="s">
        <v>525</v>
      </c>
      <c r="AH35" s="11"/>
      <c r="AI35" s="11"/>
      <c r="AJ35" s="11" t="s">
        <v>525</v>
      </c>
      <c r="AK35" s="11"/>
      <c r="AL35" s="11"/>
      <c r="AM35" s="11" t="s">
        <v>525</v>
      </c>
      <c r="AN35" s="11"/>
      <c r="AO35" s="11"/>
      <c r="AP35" s="11" t="s">
        <v>525</v>
      </c>
      <c r="AQ35" s="11"/>
      <c r="AR35" s="11"/>
      <c r="AS35" s="11" t="s">
        <v>525</v>
      </c>
      <c r="AT35" s="11"/>
      <c r="AU35" s="11"/>
      <c r="AV35" s="11" t="s">
        <v>525</v>
      </c>
      <c r="AW35" s="11"/>
      <c r="AX35" s="11"/>
      <c r="AY35" s="11" t="s">
        <v>525</v>
      </c>
      <c r="AZ35" s="11"/>
      <c r="BA35" s="11"/>
      <c r="BB35" s="11" t="s">
        <v>525</v>
      </c>
      <c r="BC35" s="11"/>
      <c r="BD35" s="11"/>
      <c r="BE35" s="11" t="s">
        <v>525</v>
      </c>
      <c r="BF35" s="11"/>
      <c r="BG35" s="11"/>
      <c r="BH35" s="11" t="s">
        <v>525</v>
      </c>
      <c r="BI35" s="11"/>
      <c r="BJ35" s="11"/>
      <c r="BK35" s="11" t="s">
        <v>525</v>
      </c>
      <c r="BL35" s="11"/>
      <c r="BM35" s="16"/>
      <c r="BN35" s="16" t="s">
        <v>525</v>
      </c>
      <c r="BO35" s="16"/>
      <c r="BP35" s="11"/>
      <c r="BQ35" s="11" t="s">
        <v>525</v>
      </c>
      <c r="BR35" s="11"/>
      <c r="BS35" s="11"/>
      <c r="BT35" s="11" t="s">
        <v>525</v>
      </c>
      <c r="BU35" s="11"/>
      <c r="BV35" s="11"/>
      <c r="BW35" s="11" t="s">
        <v>525</v>
      </c>
      <c r="BX35" s="11"/>
      <c r="BY35" s="11"/>
      <c r="BZ35" s="4" t="s">
        <v>525</v>
      </c>
      <c r="CA35" s="4"/>
      <c r="CB35" s="4"/>
      <c r="CC35" s="4" t="s">
        <v>525</v>
      </c>
      <c r="CD35" s="4"/>
      <c r="CE35" s="4"/>
      <c r="CF35" s="4" t="s">
        <v>525</v>
      </c>
      <c r="CG35" s="4"/>
      <c r="CH35" s="4"/>
      <c r="CI35" s="4" t="s">
        <v>525</v>
      </c>
      <c r="CJ35" s="4"/>
      <c r="CK35" s="4"/>
      <c r="CL35" s="4" t="s">
        <v>525</v>
      </c>
      <c r="CM35" s="4"/>
      <c r="CN35" s="4"/>
      <c r="CO35" s="4" t="s">
        <v>525</v>
      </c>
      <c r="CP35" s="4"/>
      <c r="CQ35" s="4"/>
      <c r="CR35" s="4"/>
      <c r="CS35" s="4" t="s">
        <v>525</v>
      </c>
      <c r="CT35" s="4"/>
      <c r="CU35" s="4" t="s">
        <v>525</v>
      </c>
      <c r="CV35" s="4"/>
      <c r="CW35" s="4"/>
      <c r="CX35" s="4" t="s">
        <v>525</v>
      </c>
      <c r="CY35" s="4"/>
      <c r="CZ35" s="4"/>
      <c r="DA35" s="4" t="s">
        <v>525</v>
      </c>
      <c r="DB35" s="4"/>
      <c r="DC35" s="4"/>
      <c r="DD35" s="4" t="s">
        <v>525</v>
      </c>
      <c r="DE35" s="4"/>
      <c r="DF35" s="4"/>
      <c r="DG35" s="4" t="s">
        <v>525</v>
      </c>
      <c r="DH35" s="4"/>
      <c r="DI35" s="4"/>
      <c r="DJ35" s="4" t="s">
        <v>525</v>
      </c>
      <c r="DK35" s="4"/>
      <c r="DL35" s="4"/>
      <c r="DM35" s="4" t="s">
        <v>525</v>
      </c>
      <c r="DN35" s="4"/>
      <c r="DO35" s="4"/>
      <c r="DP35" s="4" t="s">
        <v>525</v>
      </c>
      <c r="DQ35" s="4"/>
      <c r="DR35" s="4"/>
      <c r="DS35" s="4" t="s">
        <v>525</v>
      </c>
      <c r="DT35" s="4"/>
      <c r="DU35" s="4"/>
      <c r="DV35" s="4" t="s">
        <v>525</v>
      </c>
      <c r="DW35" s="4"/>
      <c r="DX35" s="4"/>
      <c r="DY35" s="16" t="s">
        <v>525</v>
      </c>
      <c r="DZ35" s="16"/>
      <c r="EA35" s="16"/>
      <c r="EB35" s="16" t="s">
        <v>525</v>
      </c>
      <c r="EC35" s="16"/>
      <c r="ED35" s="16"/>
      <c r="EE35" s="16" t="s">
        <v>525</v>
      </c>
      <c r="EF35" s="16"/>
      <c r="EG35" s="16"/>
      <c r="EH35" s="16" t="s">
        <v>525</v>
      </c>
      <c r="EI35" s="16"/>
      <c r="EJ35" s="16"/>
      <c r="EK35" s="16" t="s">
        <v>525</v>
      </c>
      <c r="EL35" s="4"/>
      <c r="EM35" s="4"/>
      <c r="EN35" s="4" t="s">
        <v>525</v>
      </c>
      <c r="EO35" s="4"/>
      <c r="EP35" s="4"/>
      <c r="EQ35" s="16" t="s">
        <v>525</v>
      </c>
      <c r="ER35" s="16"/>
      <c r="ES35" s="16"/>
      <c r="ET35" s="16"/>
      <c r="EU35" s="16" t="s">
        <v>525</v>
      </c>
      <c r="EV35" s="16"/>
      <c r="EW35" s="16" t="s">
        <v>525</v>
      </c>
      <c r="EX35" s="16"/>
      <c r="EY35" s="16"/>
      <c r="EZ35" s="16"/>
      <c r="FA35" s="16" t="s">
        <v>525</v>
      </c>
      <c r="FB35" s="16"/>
      <c r="FC35" s="16" t="s">
        <v>525</v>
      </c>
      <c r="FD35" s="16"/>
      <c r="FE35" s="16"/>
      <c r="FF35" s="16" t="s">
        <v>525</v>
      </c>
      <c r="FG35" s="16"/>
      <c r="FH35" s="16"/>
      <c r="FI35" s="16"/>
      <c r="FJ35" s="16" t="s">
        <v>525</v>
      </c>
      <c r="FK35" s="16"/>
      <c r="FL35" s="16" t="s">
        <v>525</v>
      </c>
      <c r="FM35" s="16"/>
      <c r="FN35" s="16"/>
      <c r="FO35" s="16" t="s">
        <v>525</v>
      </c>
      <c r="FP35" s="16"/>
      <c r="FQ35" s="16"/>
      <c r="FR35" s="16" t="s">
        <v>525</v>
      </c>
      <c r="FS35" s="16"/>
      <c r="FT35" s="16"/>
      <c r="FU35" s="16"/>
      <c r="FV35" s="16" t="s">
        <v>525</v>
      </c>
      <c r="FW35" s="16"/>
      <c r="FX35" s="16" t="s">
        <v>525</v>
      </c>
      <c r="FY35" s="16"/>
      <c r="FZ35" s="16"/>
      <c r="GA35" s="16"/>
      <c r="GB35" s="16" t="s">
        <v>525</v>
      </c>
      <c r="GC35" s="16"/>
      <c r="GD35" s="16"/>
      <c r="GE35" s="16" t="s">
        <v>525</v>
      </c>
      <c r="GF35" s="16"/>
      <c r="GG35" s="16" t="s">
        <v>525</v>
      </c>
      <c r="GH35" s="16"/>
      <c r="GI35" s="16"/>
      <c r="GJ35" s="16" t="s">
        <v>525</v>
      </c>
      <c r="GK35" s="16"/>
      <c r="GL35" s="16"/>
      <c r="GM35" s="16"/>
      <c r="GN35" s="16" t="s">
        <v>525</v>
      </c>
      <c r="GO35" s="16"/>
      <c r="GP35" s="16" t="s">
        <v>525</v>
      </c>
      <c r="GQ35" s="16"/>
      <c r="GR35" s="16"/>
      <c r="GS35" s="16" t="s">
        <v>525</v>
      </c>
      <c r="GT35" s="16"/>
      <c r="GU35" s="16"/>
      <c r="GV35" s="16" t="s">
        <v>525</v>
      </c>
      <c r="GW35" s="16"/>
      <c r="GX35" s="16"/>
      <c r="GY35" s="16"/>
      <c r="GZ35" s="16" t="s">
        <v>525</v>
      </c>
      <c r="HA35" s="16"/>
      <c r="HB35" s="16"/>
      <c r="HC35" s="16" t="s">
        <v>525</v>
      </c>
      <c r="HD35" s="16"/>
      <c r="HE35" s="16" t="s">
        <v>526</v>
      </c>
      <c r="HF35" s="16"/>
      <c r="HG35" s="16"/>
      <c r="HH35" s="16" t="s">
        <v>525</v>
      </c>
      <c r="HI35" s="16"/>
      <c r="HJ35" s="16"/>
      <c r="HK35" s="16"/>
      <c r="HL35" s="16" t="s">
        <v>525</v>
      </c>
      <c r="HM35" s="16"/>
      <c r="HN35" s="16"/>
      <c r="HO35" s="16" t="s">
        <v>525</v>
      </c>
      <c r="HP35" s="16"/>
      <c r="HQ35" s="16"/>
      <c r="HR35" s="16" t="s">
        <v>525</v>
      </c>
      <c r="HS35" s="16"/>
      <c r="HT35" s="4"/>
      <c r="HU35" s="4" t="s">
        <v>525</v>
      </c>
      <c r="HV35" s="4"/>
      <c r="HW35" s="4"/>
      <c r="HX35" s="4" t="s">
        <v>526</v>
      </c>
      <c r="HY35" s="4"/>
      <c r="HZ35" s="4"/>
      <c r="IA35" s="4" t="s">
        <v>525</v>
      </c>
      <c r="IB35" s="4"/>
      <c r="IC35" s="4" t="s">
        <v>525</v>
      </c>
      <c r="ID35" s="4"/>
      <c r="IE35" s="4"/>
      <c r="IF35" s="4"/>
      <c r="IG35" s="4" t="s">
        <v>525</v>
      </c>
      <c r="IH35" s="4"/>
      <c r="II35" s="4"/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17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5.75" x14ac:dyDescent="0.25">
      <c r="A36" s="3">
        <v>23</v>
      </c>
      <c r="B36" s="25" t="s">
        <v>522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>
        <v>1</v>
      </c>
      <c r="K36" s="1"/>
      <c r="L36" s="11">
        <v>1</v>
      </c>
      <c r="M36" s="11"/>
      <c r="N36" s="11"/>
      <c r="O36" s="11">
        <v>1</v>
      </c>
      <c r="P36" s="11"/>
      <c r="Q36" s="11"/>
      <c r="R36" s="11">
        <v>1</v>
      </c>
      <c r="S36" s="11"/>
      <c r="T36" s="11"/>
      <c r="U36" s="11">
        <v>1</v>
      </c>
      <c r="V36" s="11"/>
      <c r="W36" s="11"/>
      <c r="X36" s="11">
        <v>1</v>
      </c>
      <c r="Y36" s="11"/>
      <c r="Z36" s="11"/>
      <c r="AA36" s="11">
        <v>1</v>
      </c>
      <c r="AB36" s="11">
        <v>1</v>
      </c>
      <c r="AC36" s="11"/>
      <c r="AD36" s="11">
        <v>1</v>
      </c>
      <c r="AE36" s="11">
        <v>1</v>
      </c>
      <c r="AF36" s="11"/>
      <c r="AG36" s="11">
        <v>1</v>
      </c>
      <c r="AH36" s="11"/>
      <c r="AI36" s="11"/>
      <c r="AJ36" s="11">
        <v>1</v>
      </c>
      <c r="AK36" s="11"/>
      <c r="AL36" s="11"/>
      <c r="AM36" s="11">
        <v>1</v>
      </c>
      <c r="AN36" s="11"/>
      <c r="AO36" s="11"/>
      <c r="AP36" s="11">
        <v>1</v>
      </c>
      <c r="AQ36" s="11"/>
      <c r="AR36" s="11"/>
      <c r="AS36" s="11">
        <v>1</v>
      </c>
      <c r="AT36" s="11"/>
      <c r="AU36" s="11"/>
      <c r="AV36" s="11">
        <v>1</v>
      </c>
      <c r="AW36" s="11"/>
      <c r="AX36" s="11"/>
      <c r="AY36" s="11">
        <v>1</v>
      </c>
      <c r="AZ36" s="11"/>
      <c r="BA36" s="11"/>
      <c r="BB36" s="11">
        <v>1</v>
      </c>
      <c r="BC36" s="11"/>
      <c r="BD36" s="11"/>
      <c r="BE36" s="11">
        <v>1</v>
      </c>
      <c r="BF36" s="11"/>
      <c r="BG36" s="11"/>
      <c r="BH36" s="11">
        <v>1</v>
      </c>
      <c r="BI36" s="11"/>
      <c r="BJ36" s="11"/>
      <c r="BK36" s="11">
        <v>1</v>
      </c>
      <c r="BL36" s="11"/>
      <c r="BM36" s="16"/>
      <c r="BN36" s="16">
        <v>1</v>
      </c>
      <c r="BO36" s="16"/>
      <c r="BP36" s="11"/>
      <c r="BQ36" s="11">
        <v>1</v>
      </c>
      <c r="BR36" s="11"/>
      <c r="BS36" s="11"/>
      <c r="BT36" s="11">
        <v>1</v>
      </c>
      <c r="BU36" s="11"/>
      <c r="BV36" s="11"/>
      <c r="BW36" s="11">
        <v>1</v>
      </c>
      <c r="BX36" s="11"/>
      <c r="BY36" s="11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16">
        <v>1</v>
      </c>
      <c r="DZ36" s="16"/>
      <c r="EA36" s="16"/>
      <c r="EB36" s="16">
        <v>1</v>
      </c>
      <c r="EC36" s="16">
        <v>1</v>
      </c>
      <c r="ED36" s="16"/>
      <c r="EE36" s="16">
        <v>1</v>
      </c>
      <c r="EF36" s="16"/>
      <c r="EG36" s="16"/>
      <c r="EH36" s="16">
        <v>1</v>
      </c>
      <c r="EI36" s="16"/>
      <c r="EJ36" s="16"/>
      <c r="EK36" s="16">
        <v>1</v>
      </c>
      <c r="EL36" s="4"/>
      <c r="EM36" s="4"/>
      <c r="EN36" s="4">
        <v>1</v>
      </c>
      <c r="EO36" s="4"/>
      <c r="EP36" s="4"/>
      <c r="EQ36" s="16">
        <v>1</v>
      </c>
      <c r="ER36" s="16"/>
      <c r="ES36" s="16"/>
      <c r="ET36" s="16"/>
      <c r="EU36" s="16">
        <v>1</v>
      </c>
      <c r="EV36" s="16"/>
      <c r="EW36" s="16">
        <v>1</v>
      </c>
      <c r="EX36" s="16"/>
      <c r="EY36" s="16"/>
      <c r="EZ36" s="16"/>
      <c r="FA36" s="16">
        <v>1</v>
      </c>
      <c r="FB36" s="16"/>
      <c r="FC36" s="16">
        <v>1</v>
      </c>
      <c r="FD36" s="16"/>
      <c r="FE36" s="16"/>
      <c r="FF36" s="16">
        <v>1</v>
      </c>
      <c r="FG36" s="16"/>
      <c r="FH36" s="16"/>
      <c r="FI36" s="16"/>
      <c r="FJ36" s="16">
        <v>1</v>
      </c>
      <c r="FK36" s="16"/>
      <c r="FL36" s="16">
        <v>1</v>
      </c>
      <c r="FM36" s="16"/>
      <c r="FN36" s="16"/>
      <c r="FO36" s="16">
        <v>1</v>
      </c>
      <c r="FP36" s="16"/>
      <c r="FQ36" s="16"/>
      <c r="FR36" s="16">
        <v>1</v>
      </c>
      <c r="FS36" s="16"/>
      <c r="FT36" s="16"/>
      <c r="FU36" s="16"/>
      <c r="FV36" s="16">
        <v>1</v>
      </c>
      <c r="FW36" s="16"/>
      <c r="FX36" s="16">
        <v>1</v>
      </c>
      <c r="FY36" s="16"/>
      <c r="FZ36" s="16"/>
      <c r="GA36" s="16"/>
      <c r="GB36" s="16">
        <v>1</v>
      </c>
      <c r="GC36" s="16"/>
      <c r="GD36" s="16"/>
      <c r="GE36" s="16">
        <v>1</v>
      </c>
      <c r="GF36" s="16"/>
      <c r="GG36" s="16">
        <v>1</v>
      </c>
      <c r="GH36" s="16"/>
      <c r="GI36" s="16"/>
      <c r="GJ36" s="16">
        <v>1</v>
      </c>
      <c r="GK36" s="16"/>
      <c r="GL36" s="16"/>
      <c r="GM36" s="16"/>
      <c r="GN36" s="16">
        <v>1</v>
      </c>
      <c r="GO36" s="16"/>
      <c r="GP36" s="16">
        <v>1</v>
      </c>
      <c r="GQ36" s="16"/>
      <c r="GR36" s="16"/>
      <c r="GS36" s="16">
        <v>1</v>
      </c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>
        <v>1</v>
      </c>
      <c r="HM36" s="16"/>
      <c r="HN36" s="16"/>
      <c r="HO36" s="16">
        <v>1</v>
      </c>
      <c r="HP36" s="16"/>
      <c r="HQ36" s="16"/>
      <c r="HR36" s="16">
        <v>1</v>
      </c>
      <c r="HS36" s="16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>
        <v>1</v>
      </c>
      <c r="KH36" s="4"/>
      <c r="KI36" s="4">
        <v>1</v>
      </c>
      <c r="KJ36" s="4"/>
      <c r="KK36" s="4">
        <v>1</v>
      </c>
      <c r="KL36" s="4">
        <v>1</v>
      </c>
      <c r="KM36" s="4"/>
      <c r="KN36" s="4"/>
      <c r="KO36" s="4"/>
      <c r="KP36" s="4"/>
      <c r="KQ36" s="4">
        <v>1</v>
      </c>
      <c r="KR36" s="4"/>
      <c r="KS36" s="4"/>
      <c r="KT36" s="4">
        <v>1</v>
      </c>
      <c r="KU36" s="4"/>
      <c r="KV36" s="17"/>
      <c r="KW36" s="4">
        <v>1</v>
      </c>
      <c r="KX36" s="4"/>
      <c r="KY36" s="4"/>
      <c r="KZ36" s="4">
        <v>1</v>
      </c>
      <c r="LA36" s="4">
        <v>1</v>
      </c>
      <c r="LB36" s="4"/>
      <c r="LC36" s="4">
        <v>1</v>
      </c>
      <c r="LD36" s="4">
        <v>1</v>
      </c>
      <c r="LE36" s="4"/>
    </row>
    <row r="37" spans="1:317" ht="15.75" x14ac:dyDescent="0.25">
      <c r="A37" s="3">
        <v>24</v>
      </c>
      <c r="B37" s="25" t="s">
        <v>523</v>
      </c>
      <c r="C37" s="5">
        <v>1</v>
      </c>
      <c r="D37" s="25"/>
      <c r="E37" s="5"/>
      <c r="F37" s="1">
        <v>1</v>
      </c>
      <c r="G37" s="1"/>
      <c r="H37" s="1"/>
      <c r="I37" s="1">
        <v>1</v>
      </c>
      <c r="J37" s="1">
        <v>1</v>
      </c>
      <c r="K37" s="1"/>
      <c r="L37" s="11">
        <v>1</v>
      </c>
      <c r="M37" s="11"/>
      <c r="N37" s="11"/>
      <c r="O37" s="11">
        <v>1</v>
      </c>
      <c r="P37" s="11"/>
      <c r="Q37" s="11"/>
      <c r="R37" s="11">
        <v>1</v>
      </c>
      <c r="S37" s="11"/>
      <c r="T37" s="11"/>
      <c r="U37" s="11">
        <v>1</v>
      </c>
      <c r="V37" s="11"/>
      <c r="W37" s="11"/>
      <c r="X37" s="11">
        <v>1</v>
      </c>
      <c r="Y37" s="11"/>
      <c r="Z37" s="11"/>
      <c r="AA37" s="11"/>
      <c r="AB37" s="11">
        <v>1</v>
      </c>
      <c r="AC37" s="11"/>
      <c r="AD37" s="11">
        <v>1</v>
      </c>
      <c r="AE37" s="11"/>
      <c r="AF37" s="11"/>
      <c r="AG37" s="11">
        <v>1</v>
      </c>
      <c r="AH37" s="11"/>
      <c r="AI37" s="11"/>
      <c r="AJ37" s="11">
        <v>1</v>
      </c>
      <c r="AK37" s="11"/>
      <c r="AL37" s="11"/>
      <c r="AM37" s="11">
        <v>1</v>
      </c>
      <c r="AN37" s="11"/>
      <c r="AO37" s="11"/>
      <c r="AP37" s="11">
        <v>1</v>
      </c>
      <c r="AQ37" s="11"/>
      <c r="AR37" s="11"/>
      <c r="AS37" s="11">
        <v>1</v>
      </c>
      <c r="AT37" s="11"/>
      <c r="AU37" s="11"/>
      <c r="AV37" s="11">
        <v>1</v>
      </c>
      <c r="AW37" s="11"/>
      <c r="AX37" s="11"/>
      <c r="AY37" s="11">
        <v>11</v>
      </c>
      <c r="AZ37" s="11"/>
      <c r="BA37" s="11"/>
      <c r="BB37" s="11">
        <v>1</v>
      </c>
      <c r="BC37" s="11"/>
      <c r="BD37" s="11"/>
      <c r="BE37" s="11"/>
      <c r="BF37" s="11"/>
      <c r="BG37" s="11"/>
      <c r="BH37" s="11">
        <v>1</v>
      </c>
      <c r="BI37" s="11"/>
      <c r="BJ37" s="11"/>
      <c r="BK37" s="11">
        <v>1</v>
      </c>
      <c r="BL37" s="11"/>
      <c r="BM37" s="16"/>
      <c r="BN37" s="16">
        <v>1</v>
      </c>
      <c r="BO37" s="16"/>
      <c r="BP37" s="11"/>
      <c r="BQ37" s="11">
        <v>1</v>
      </c>
      <c r="BR37" s="11"/>
      <c r="BS37" s="11"/>
      <c r="BT37" s="11">
        <v>1</v>
      </c>
      <c r="BU37" s="11"/>
      <c r="BV37" s="11"/>
      <c r="BW37" s="11">
        <v>1</v>
      </c>
      <c r="BX37" s="11"/>
      <c r="BY37" s="11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16">
        <v>1</v>
      </c>
      <c r="DZ37" s="16"/>
      <c r="EA37" s="16"/>
      <c r="EB37" s="16">
        <v>1</v>
      </c>
      <c r="EC37" s="16">
        <v>1</v>
      </c>
      <c r="ED37" s="16"/>
      <c r="EE37" s="16">
        <v>1</v>
      </c>
      <c r="EF37" s="16"/>
      <c r="EG37" s="16"/>
      <c r="EH37" s="16"/>
      <c r="EI37" s="16"/>
      <c r="EJ37" s="16"/>
      <c r="EK37" s="16">
        <v>1</v>
      </c>
      <c r="EL37" s="4"/>
      <c r="EM37" s="4"/>
      <c r="EN37" s="4">
        <v>1</v>
      </c>
      <c r="EO37" s="4"/>
      <c r="EP37" s="4"/>
      <c r="EQ37" s="16">
        <v>1</v>
      </c>
      <c r="ER37" s="16"/>
      <c r="ES37" s="16"/>
      <c r="ET37" s="16"/>
      <c r="EU37" s="16">
        <v>1</v>
      </c>
      <c r="EV37" s="16"/>
      <c r="EW37" s="16">
        <v>1</v>
      </c>
      <c r="EX37" s="16"/>
      <c r="EY37" s="16"/>
      <c r="EZ37" s="16"/>
      <c r="FA37" s="16">
        <v>1</v>
      </c>
      <c r="FB37" s="16"/>
      <c r="FC37" s="16">
        <v>1</v>
      </c>
      <c r="FD37" s="16"/>
      <c r="FE37" s="16"/>
      <c r="FF37" s="16">
        <v>1</v>
      </c>
      <c r="FG37" s="16"/>
      <c r="FH37" s="16"/>
      <c r="FI37" s="16"/>
      <c r="FJ37" s="16">
        <v>1</v>
      </c>
      <c r="FK37" s="16"/>
      <c r="FL37" s="16">
        <v>1</v>
      </c>
      <c r="FM37" s="16"/>
      <c r="FN37" s="16"/>
      <c r="FO37" s="16">
        <v>1</v>
      </c>
      <c r="FP37" s="16"/>
      <c r="FQ37" s="16"/>
      <c r="FR37" s="16">
        <v>1</v>
      </c>
      <c r="FS37" s="16"/>
      <c r="FT37" s="16"/>
      <c r="FU37" s="16"/>
      <c r="FV37" s="16">
        <v>1</v>
      </c>
      <c r="FW37" s="16"/>
      <c r="FX37" s="16">
        <v>1</v>
      </c>
      <c r="FY37" s="16"/>
      <c r="FZ37" s="16"/>
      <c r="GA37" s="16"/>
      <c r="GB37" s="16">
        <v>1</v>
      </c>
      <c r="GC37" s="16"/>
      <c r="GD37" s="16"/>
      <c r="GE37" s="16">
        <v>1</v>
      </c>
      <c r="GF37" s="16"/>
      <c r="GG37" s="16">
        <v>1</v>
      </c>
      <c r="GH37" s="16"/>
      <c r="GI37" s="16"/>
      <c r="GJ37" s="16">
        <v>1</v>
      </c>
      <c r="GK37" s="16"/>
      <c r="GL37" s="16"/>
      <c r="GM37" s="16"/>
      <c r="GN37" s="16">
        <v>1</v>
      </c>
      <c r="GO37" s="16"/>
      <c r="GP37" s="16">
        <v>1</v>
      </c>
      <c r="GQ37" s="16"/>
      <c r="GR37" s="16"/>
      <c r="GS37" s="16">
        <v>1</v>
      </c>
      <c r="GT37" s="16"/>
      <c r="GU37" s="16"/>
      <c r="GV37" s="16">
        <v>1</v>
      </c>
      <c r="GW37" s="16"/>
      <c r="GX37" s="16"/>
      <c r="GY37" s="16"/>
      <c r="GZ37" s="16">
        <v>1</v>
      </c>
      <c r="HA37" s="16"/>
      <c r="HB37" s="16"/>
      <c r="HC37" s="16">
        <v>1</v>
      </c>
      <c r="HD37" s="16"/>
      <c r="HE37" s="16">
        <v>1</v>
      </c>
      <c r="HF37" s="16"/>
      <c r="HG37" s="16"/>
      <c r="HH37" s="16">
        <v>1</v>
      </c>
      <c r="HI37" s="16"/>
      <c r="HJ37" s="16"/>
      <c r="HK37" s="16"/>
      <c r="HL37" s="16">
        <v>1</v>
      </c>
      <c r="HM37" s="16"/>
      <c r="HN37" s="16"/>
      <c r="HO37" s="16">
        <v>1</v>
      </c>
      <c r="HP37" s="16"/>
      <c r="HQ37" s="16"/>
      <c r="HR37" s="16">
        <v>1</v>
      </c>
      <c r="HS37" s="16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>
        <v>1</v>
      </c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>
        <v>1</v>
      </c>
      <c r="KH37" s="4"/>
      <c r="KI37" s="4">
        <v>1</v>
      </c>
      <c r="KJ37" s="4"/>
      <c r="KK37" s="4">
        <v>1</v>
      </c>
      <c r="KL37" s="4">
        <v>1</v>
      </c>
      <c r="KM37" s="4"/>
      <c r="KN37" s="4"/>
      <c r="KO37" s="4"/>
      <c r="KP37" s="4"/>
      <c r="KQ37" s="4"/>
      <c r="KR37" s="4"/>
      <c r="KS37" s="4"/>
      <c r="KT37" s="4"/>
      <c r="KU37" s="4"/>
      <c r="KV37" s="17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5.75" x14ac:dyDescent="0.25">
      <c r="A38" s="3">
        <v>25</v>
      </c>
      <c r="B38" s="25" t="s">
        <v>524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>
        <v>1</v>
      </c>
      <c r="K38" s="1"/>
      <c r="L38" s="11">
        <v>1</v>
      </c>
      <c r="M38" s="11"/>
      <c r="N38" s="11"/>
      <c r="O38" s="11">
        <v>1</v>
      </c>
      <c r="P38" s="11"/>
      <c r="Q38" s="11"/>
      <c r="R38" s="11"/>
      <c r="S38" s="11"/>
      <c r="T38" s="11"/>
      <c r="U38" s="11">
        <v>1</v>
      </c>
      <c r="V38" s="11"/>
      <c r="W38" s="11"/>
      <c r="X38" s="11">
        <v>1</v>
      </c>
      <c r="Y38" s="11"/>
      <c r="Z38" s="11"/>
      <c r="AA38" s="11">
        <v>1</v>
      </c>
      <c r="AB38" s="11">
        <v>1</v>
      </c>
      <c r="AC38" s="11"/>
      <c r="AD38" s="11">
        <v>1</v>
      </c>
      <c r="AE38" s="11"/>
      <c r="AF38" s="11"/>
      <c r="AG38" s="11">
        <v>1</v>
      </c>
      <c r="AH38" s="11"/>
      <c r="AI38" s="11"/>
      <c r="AJ38" s="11">
        <v>1</v>
      </c>
      <c r="AK38" s="11"/>
      <c r="AL38" s="11"/>
      <c r="AM38" s="11">
        <v>1</v>
      </c>
      <c r="AN38" s="11"/>
      <c r="AO38" s="11"/>
      <c r="AP38" s="11">
        <v>1</v>
      </c>
      <c r="AQ38" s="11"/>
      <c r="AR38" s="11"/>
      <c r="AS38" s="11">
        <v>1</v>
      </c>
      <c r="AT38" s="11"/>
      <c r="AU38" s="11"/>
      <c r="AV38" s="11">
        <v>1</v>
      </c>
      <c r="AW38" s="11"/>
      <c r="AX38" s="11"/>
      <c r="AY38" s="11">
        <v>1</v>
      </c>
      <c r="AZ38" s="11"/>
      <c r="BA38" s="11"/>
      <c r="BB38" s="11"/>
      <c r="BC38" s="11">
        <v>1</v>
      </c>
      <c r="BD38" s="11"/>
      <c r="BE38" s="11">
        <v>1</v>
      </c>
      <c r="BF38" s="11"/>
      <c r="BG38" s="11"/>
      <c r="BH38" s="11">
        <v>1</v>
      </c>
      <c r="BI38" s="11"/>
      <c r="BJ38" s="11"/>
      <c r="BK38" s="11">
        <v>1</v>
      </c>
      <c r="BL38" s="11"/>
      <c r="BM38" s="16"/>
      <c r="BN38" s="16">
        <v>1</v>
      </c>
      <c r="BO38" s="16"/>
      <c r="BP38" s="11"/>
      <c r="BQ38" s="11">
        <v>1</v>
      </c>
      <c r="BR38" s="11"/>
      <c r="BS38" s="11"/>
      <c r="BT38" s="11">
        <v>1</v>
      </c>
      <c r="BU38" s="11"/>
      <c r="BV38" s="11"/>
      <c r="BW38" s="11">
        <v>1</v>
      </c>
      <c r="BX38" s="11"/>
      <c r="BY38" s="11"/>
      <c r="BZ38" s="4">
        <v>1</v>
      </c>
      <c r="CA38" s="4"/>
      <c r="CB38" s="4"/>
      <c r="CC38" s="4">
        <v>1</v>
      </c>
      <c r="CD38" s="4"/>
      <c r="CE38" s="4"/>
      <c r="CF38" s="4"/>
      <c r="CG38" s="4"/>
      <c r="CH38" s="4"/>
      <c r="CI38" s="4"/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4"/>
      <c r="EM38" s="4"/>
      <c r="EN38" s="4">
        <v>1</v>
      </c>
      <c r="EO38" s="4"/>
      <c r="EP38" s="4"/>
      <c r="EQ38" s="16">
        <v>11</v>
      </c>
      <c r="ER38" s="16"/>
      <c r="ES38" s="16"/>
      <c r="ET38" s="16"/>
      <c r="EU38" s="16">
        <v>1</v>
      </c>
      <c r="EV38" s="16"/>
      <c r="EW38" s="16">
        <v>1</v>
      </c>
      <c r="EX38" s="16"/>
      <c r="EY38" s="16"/>
      <c r="EZ38" s="16"/>
      <c r="FA38" s="16">
        <v>1</v>
      </c>
      <c r="FB38" s="16"/>
      <c r="FC38" s="16">
        <v>1</v>
      </c>
      <c r="FD38" s="16"/>
      <c r="FE38" s="16"/>
      <c r="FF38" s="16">
        <v>1</v>
      </c>
      <c r="FG38" s="16"/>
      <c r="FH38" s="16"/>
      <c r="FI38" s="16"/>
      <c r="FJ38" s="16">
        <v>1</v>
      </c>
      <c r="FK38" s="16"/>
      <c r="FL38" s="16">
        <v>1</v>
      </c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>
        <v>1</v>
      </c>
      <c r="GD38" s="16"/>
      <c r="GE38" s="16">
        <v>1</v>
      </c>
      <c r="GF38" s="16"/>
      <c r="GG38" s="16">
        <v>1</v>
      </c>
      <c r="GH38" s="16"/>
      <c r="GI38" s="16"/>
      <c r="GJ38" s="16">
        <v>1</v>
      </c>
      <c r="GK38" s="16"/>
      <c r="GL38" s="16"/>
      <c r="GM38" s="16"/>
      <c r="GN38" s="16">
        <v>1</v>
      </c>
      <c r="GO38" s="16"/>
      <c r="GP38" s="16">
        <v>1</v>
      </c>
      <c r="GQ38" s="16"/>
      <c r="GR38" s="16"/>
      <c r="GS38" s="16">
        <v>1</v>
      </c>
      <c r="GT38" s="16"/>
      <c r="GU38" s="16"/>
      <c r="GV38" s="16">
        <v>1</v>
      </c>
      <c r="GW38" s="16"/>
      <c r="GX38" s="16"/>
      <c r="GY38" s="16"/>
      <c r="GZ38" s="16">
        <v>1</v>
      </c>
      <c r="HA38" s="16"/>
      <c r="HB38" s="16"/>
      <c r="HC38" s="16">
        <v>1</v>
      </c>
      <c r="HD38" s="16"/>
      <c r="HE38" s="16">
        <v>1</v>
      </c>
      <c r="HF38" s="16"/>
      <c r="HG38" s="16"/>
      <c r="HH38" s="16">
        <v>1</v>
      </c>
      <c r="HI38" s="16"/>
      <c r="HJ38" s="16"/>
      <c r="HK38" s="16"/>
      <c r="HL38" s="16">
        <v>1</v>
      </c>
      <c r="HM38" s="16"/>
      <c r="HN38" s="16"/>
      <c r="HO38" s="16">
        <v>1</v>
      </c>
      <c r="HP38" s="16"/>
      <c r="HQ38" s="16"/>
      <c r="HR38" s="16">
        <v>1</v>
      </c>
      <c r="HS38" s="16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>
        <v>1</v>
      </c>
      <c r="KC38" s="4">
        <v>1</v>
      </c>
      <c r="KD38" s="4"/>
      <c r="KE38" s="4">
        <v>1</v>
      </c>
      <c r="KF38" s="4"/>
      <c r="KG38" s="4"/>
      <c r="KH38" s="4"/>
      <c r="KI38" s="4">
        <v>1</v>
      </c>
      <c r="KJ38" s="4"/>
      <c r="KK38" s="4">
        <v>1</v>
      </c>
      <c r="KL38">
        <v>1</v>
      </c>
      <c r="KM38" s="4"/>
      <c r="KN38" s="4"/>
      <c r="KO38" s="4"/>
      <c r="KP38" s="4"/>
      <c r="KQ38" s="4">
        <v>1</v>
      </c>
      <c r="KR38" s="4"/>
      <c r="KS38" s="4"/>
      <c r="KT38" s="4">
        <v>1</v>
      </c>
      <c r="KU38" s="4"/>
      <c r="KV38" s="17"/>
      <c r="KW38" s="4">
        <v>1</v>
      </c>
      <c r="KX38" s="4"/>
      <c r="KY38" s="4"/>
      <c r="KZ38" s="4">
        <v>1</v>
      </c>
      <c r="LA38" s="4">
        <v>1</v>
      </c>
      <c r="LB38" s="4"/>
      <c r="LC38" s="4">
        <v>1</v>
      </c>
      <c r="LD38" s="4">
        <v>1</v>
      </c>
      <c r="LE38" s="4"/>
    </row>
    <row r="39" spans="1:317" ht="15.75" x14ac:dyDescent="0.25">
      <c r="A39" s="3"/>
      <c r="B39" s="25"/>
      <c r="C39" s="5">
        <v>1</v>
      </c>
      <c r="D39" s="5"/>
      <c r="E39" s="5"/>
      <c r="F39" s="1">
        <v>1</v>
      </c>
      <c r="G39" s="1"/>
      <c r="H39" s="1"/>
      <c r="I39" s="1"/>
      <c r="J39" s="1">
        <v>1</v>
      </c>
      <c r="K39" s="1"/>
      <c r="L39" s="11"/>
      <c r="M39" s="11">
        <v>1</v>
      </c>
      <c r="N39" s="11"/>
      <c r="O39" s="11">
        <v>1</v>
      </c>
      <c r="P39" s="11"/>
      <c r="Q39" s="11"/>
      <c r="R39" s="11">
        <v>1</v>
      </c>
      <c r="S39" s="11"/>
      <c r="T39" s="11"/>
      <c r="U39" s="11"/>
      <c r="V39" s="11">
        <v>1</v>
      </c>
      <c r="W39" s="11"/>
      <c r="X39" s="11">
        <v>1</v>
      </c>
      <c r="Y39" s="11"/>
      <c r="Z39" s="11"/>
      <c r="AA39" s="11">
        <v>1</v>
      </c>
      <c r="AB39" s="11"/>
      <c r="AC39" s="11"/>
      <c r="AD39" s="11"/>
      <c r="AE39" s="11">
        <v>1</v>
      </c>
      <c r="AF39" s="11"/>
      <c r="AG39" s="11">
        <v>1</v>
      </c>
      <c r="AH39" s="11"/>
      <c r="AI39" s="11"/>
      <c r="AJ39" s="11">
        <v>1</v>
      </c>
      <c r="AK39" s="11"/>
      <c r="AL39" s="11"/>
      <c r="AM39" s="11">
        <v>1</v>
      </c>
      <c r="AN39" s="11"/>
      <c r="AO39" s="11"/>
      <c r="AP39" s="11">
        <v>1</v>
      </c>
      <c r="AQ39" s="11"/>
      <c r="AR39" s="11"/>
      <c r="AS39" s="11">
        <v>1</v>
      </c>
      <c r="AT39" s="11"/>
      <c r="AU39" s="11"/>
      <c r="AV39" s="11"/>
      <c r="AW39" s="11">
        <v>1</v>
      </c>
      <c r="AX39" s="11"/>
      <c r="AY39" s="11"/>
      <c r="AZ39" s="11">
        <v>1</v>
      </c>
      <c r="BA39" s="11"/>
      <c r="BB39" s="11"/>
      <c r="BC39" s="11">
        <v>1</v>
      </c>
      <c r="BD39" s="11"/>
      <c r="BE39" s="11">
        <v>1</v>
      </c>
      <c r="BF39" s="11"/>
      <c r="BG39" s="11"/>
      <c r="BH39" s="11">
        <v>1</v>
      </c>
      <c r="BI39" s="11"/>
      <c r="BJ39" s="11"/>
      <c r="BK39" s="11"/>
      <c r="BL39" s="11">
        <v>1</v>
      </c>
      <c r="BM39" s="16"/>
      <c r="BN39" s="16"/>
      <c r="BO39" s="16">
        <v>1</v>
      </c>
      <c r="BP39" s="11"/>
      <c r="BQ39" s="11">
        <v>1</v>
      </c>
      <c r="BR39" s="11"/>
      <c r="BS39" s="11"/>
      <c r="BT39" s="11">
        <v>1</v>
      </c>
      <c r="BU39" s="11"/>
      <c r="BV39" s="11"/>
      <c r="BW39" s="11">
        <v>1</v>
      </c>
      <c r="BX39" s="11"/>
      <c r="BY39" s="11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/>
      <c r="CP39" s="4">
        <v>1</v>
      </c>
      <c r="CQ39" s="4"/>
      <c r="CR39" s="4"/>
      <c r="CS39" s="4"/>
      <c r="CT39" s="4">
        <v>1</v>
      </c>
      <c r="CU39" s="4"/>
      <c r="CV39" s="4">
        <v>1</v>
      </c>
      <c r="CW39" s="4"/>
      <c r="CX39" s="4">
        <v>1</v>
      </c>
      <c r="CY39" s="4"/>
      <c r="CZ39" s="4"/>
      <c r="DA39" s="4"/>
      <c r="DB39" s="4">
        <v>1</v>
      </c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>
        <v>1</v>
      </c>
      <c r="DV39" s="4"/>
      <c r="DW39" s="4">
        <v>1</v>
      </c>
      <c r="DX39" s="4"/>
      <c r="DY39" s="16"/>
      <c r="DZ39" s="16">
        <v>1</v>
      </c>
      <c r="EA39" s="16"/>
      <c r="EB39" s="16"/>
      <c r="EC39" s="16">
        <v>1</v>
      </c>
      <c r="ED39" s="16"/>
      <c r="EE39" s="16"/>
      <c r="EF39" s="16">
        <v>1</v>
      </c>
      <c r="EG39" s="16"/>
      <c r="EH39" s="16"/>
      <c r="EI39" s="16">
        <v>1</v>
      </c>
      <c r="EJ39" s="16"/>
      <c r="EK39" s="16"/>
      <c r="EL39" s="4">
        <v>1</v>
      </c>
      <c r="EM39" s="4"/>
      <c r="EN39" s="4">
        <v>1</v>
      </c>
      <c r="EO39" s="4"/>
      <c r="EP39" s="4"/>
      <c r="EQ39" s="16">
        <v>1</v>
      </c>
      <c r="ER39" s="16"/>
      <c r="ES39" s="16"/>
      <c r="ET39" s="16">
        <v>1</v>
      </c>
      <c r="EU39" s="16"/>
      <c r="EV39" s="16"/>
      <c r="EW39" s="16"/>
      <c r="EX39" s="16">
        <v>1</v>
      </c>
      <c r="EY39" s="16"/>
      <c r="EZ39" s="16"/>
      <c r="FA39" s="16">
        <v>1</v>
      </c>
      <c r="FB39" s="16"/>
      <c r="FC39" s="16">
        <v>1</v>
      </c>
      <c r="FD39" s="16"/>
      <c r="FE39" s="16"/>
      <c r="FF39" s="16">
        <v>1</v>
      </c>
      <c r="FG39" s="16"/>
      <c r="FH39" s="16"/>
      <c r="FI39" s="16">
        <v>1</v>
      </c>
      <c r="FJ39" s="16"/>
      <c r="FK39" s="16"/>
      <c r="FL39" s="16">
        <v>1</v>
      </c>
      <c r="FM39" s="16"/>
      <c r="FN39" s="16"/>
      <c r="FO39" s="16"/>
      <c r="FP39" s="16">
        <v>1</v>
      </c>
      <c r="FQ39" s="16"/>
      <c r="FR39" s="16"/>
      <c r="FS39" s="16">
        <v>1</v>
      </c>
      <c r="FT39" s="16"/>
      <c r="FU39" s="16"/>
      <c r="FV39" s="16"/>
      <c r="FW39" s="16">
        <v>1</v>
      </c>
      <c r="FX39" s="16"/>
      <c r="FY39" s="16"/>
      <c r="FZ39" s="16">
        <v>1</v>
      </c>
      <c r="GA39" s="16"/>
      <c r="GB39" s="16"/>
      <c r="GC39" s="16">
        <v>1</v>
      </c>
      <c r="GD39" s="16"/>
      <c r="GE39" s="16"/>
      <c r="GF39" s="16">
        <v>1</v>
      </c>
      <c r="GG39" s="16">
        <v>1</v>
      </c>
      <c r="GH39" s="16"/>
      <c r="GI39" s="16"/>
      <c r="GJ39" s="16">
        <v>1</v>
      </c>
      <c r="GK39" s="16"/>
      <c r="GL39" s="16"/>
      <c r="GM39" s="16">
        <v>1</v>
      </c>
      <c r="GN39" s="16"/>
      <c r="GO39" s="16"/>
      <c r="GP39" s="16">
        <v>1</v>
      </c>
      <c r="GQ39" s="16"/>
      <c r="GR39" s="16"/>
      <c r="GS39" s="16">
        <v>1</v>
      </c>
      <c r="GT39" s="16"/>
      <c r="GU39" s="16"/>
      <c r="GV39" s="16">
        <v>1</v>
      </c>
      <c r="GW39" s="16"/>
      <c r="GX39" s="16"/>
      <c r="GY39" s="16">
        <v>1</v>
      </c>
      <c r="GZ39" s="16"/>
      <c r="HA39" s="16"/>
      <c r="HB39" s="16">
        <v>1</v>
      </c>
      <c r="HC39" s="16"/>
      <c r="HD39" s="16"/>
      <c r="HE39" s="16">
        <v>1</v>
      </c>
      <c r="HF39" s="16"/>
      <c r="HG39" s="16"/>
      <c r="HH39" s="16">
        <v>1</v>
      </c>
      <c r="HI39" s="16"/>
      <c r="HJ39" s="16"/>
      <c r="HK39" s="16">
        <v>1</v>
      </c>
      <c r="HL39" s="16"/>
      <c r="HM39" s="16"/>
      <c r="HN39" s="16"/>
      <c r="HO39" s="16">
        <v>1</v>
      </c>
      <c r="HP39" s="16"/>
      <c r="HQ39" s="16">
        <v>1</v>
      </c>
      <c r="HR39" s="16"/>
      <c r="HS39" s="16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/>
      <c r="IM39" s="4">
        <v>1</v>
      </c>
      <c r="IN39" s="4"/>
      <c r="IO39" s="4"/>
      <c r="IP39" s="4">
        <v>1</v>
      </c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/>
      <c r="JB39" s="4">
        <v>1</v>
      </c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W39" s="4"/>
      <c r="JX39" s="4"/>
      <c r="JY39" s="4">
        <v>1</v>
      </c>
      <c r="JZ39" s="4"/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/>
      <c r="KL39" s="4">
        <v>1</v>
      </c>
      <c r="KM39" s="4"/>
      <c r="KN39" s="4"/>
      <c r="KO39" s="4">
        <v>1</v>
      </c>
      <c r="KP39" s="4"/>
      <c r="KQ39" s="4"/>
      <c r="KR39" s="4">
        <v>1</v>
      </c>
      <c r="KS39" s="4"/>
      <c r="KT39" s="4">
        <v>1</v>
      </c>
      <c r="KU39" s="4"/>
      <c r="KV39" s="17"/>
      <c r="KW39" s="4">
        <v>1</v>
      </c>
      <c r="KX39" s="4"/>
      <c r="KY39" s="4"/>
      <c r="KZ39" s="4"/>
      <c r="LA39" s="4">
        <v>1</v>
      </c>
      <c r="LB39" s="4"/>
      <c r="LC39" s="4">
        <v>1</v>
      </c>
      <c r="LD39" s="4"/>
      <c r="LE39" s="4"/>
    </row>
    <row r="40" spans="1:317" x14ac:dyDescent="0.25">
      <c r="A40" s="57" t="s">
        <v>488</v>
      </c>
      <c r="B40" s="58"/>
      <c r="C40" s="3">
        <f t="shared" ref="C40:BN40" si="0">SUM(C14:C39)</f>
        <v>26</v>
      </c>
      <c r="D40" s="3">
        <f t="shared" si="0"/>
        <v>0</v>
      </c>
      <c r="E40" s="3">
        <f t="shared" si="0"/>
        <v>0</v>
      </c>
      <c r="F40" s="3">
        <f t="shared" si="0"/>
        <v>26</v>
      </c>
      <c r="G40" s="3">
        <f t="shared" si="0"/>
        <v>0</v>
      </c>
      <c r="H40" s="3">
        <f t="shared" si="0"/>
        <v>0</v>
      </c>
      <c r="I40" s="3">
        <f t="shared" si="0"/>
        <v>16</v>
      </c>
      <c r="J40" s="3">
        <f t="shared" si="0"/>
        <v>14</v>
      </c>
      <c r="K40" s="3">
        <f t="shared" si="0"/>
        <v>0</v>
      </c>
      <c r="L40" s="3">
        <f t="shared" si="0"/>
        <v>16</v>
      </c>
      <c r="M40" s="3">
        <f t="shared" si="0"/>
        <v>10</v>
      </c>
      <c r="N40" s="3">
        <f t="shared" si="0"/>
        <v>0</v>
      </c>
      <c r="O40" s="3">
        <f t="shared" si="0"/>
        <v>26</v>
      </c>
      <c r="P40" s="3">
        <f t="shared" si="0"/>
        <v>0</v>
      </c>
      <c r="Q40" s="3">
        <f t="shared" si="0"/>
        <v>0</v>
      </c>
      <c r="R40" s="3">
        <f t="shared" si="0"/>
        <v>25</v>
      </c>
      <c r="S40" s="3">
        <f t="shared" si="0"/>
        <v>0</v>
      </c>
      <c r="T40" s="3">
        <f t="shared" si="0"/>
        <v>0</v>
      </c>
      <c r="U40" s="3">
        <f t="shared" si="0"/>
        <v>16</v>
      </c>
      <c r="V40" s="3">
        <f t="shared" si="0"/>
        <v>10</v>
      </c>
      <c r="W40" s="3">
        <f t="shared" si="0"/>
        <v>0</v>
      </c>
      <c r="X40" s="3">
        <f t="shared" si="0"/>
        <v>26</v>
      </c>
      <c r="Y40" s="3">
        <f t="shared" si="0"/>
        <v>0</v>
      </c>
      <c r="Z40" s="3">
        <f t="shared" si="0"/>
        <v>0</v>
      </c>
      <c r="AA40" s="3">
        <f t="shared" si="0"/>
        <v>12</v>
      </c>
      <c r="AB40" s="3">
        <f t="shared" si="0"/>
        <v>15</v>
      </c>
      <c r="AC40" s="3">
        <f t="shared" si="0"/>
        <v>0</v>
      </c>
      <c r="AD40" s="3">
        <f t="shared" si="0"/>
        <v>15</v>
      </c>
      <c r="AE40" s="3">
        <f t="shared" si="0"/>
        <v>11</v>
      </c>
      <c r="AF40" s="3">
        <f t="shared" si="0"/>
        <v>0</v>
      </c>
      <c r="AG40" s="3">
        <f t="shared" si="0"/>
        <v>25</v>
      </c>
      <c r="AH40" s="3">
        <f t="shared" si="0"/>
        <v>0</v>
      </c>
      <c r="AI40" s="3">
        <f t="shared" si="0"/>
        <v>0</v>
      </c>
      <c r="AJ40" s="3">
        <f t="shared" si="0"/>
        <v>25</v>
      </c>
      <c r="AK40" s="3">
        <f t="shared" si="0"/>
        <v>0</v>
      </c>
      <c r="AL40" s="3">
        <f t="shared" si="0"/>
        <v>0</v>
      </c>
      <c r="AM40" s="3">
        <f t="shared" si="0"/>
        <v>25</v>
      </c>
      <c r="AN40" s="3">
        <f t="shared" si="0"/>
        <v>0</v>
      </c>
      <c r="AO40" s="3">
        <f t="shared" si="0"/>
        <v>0</v>
      </c>
      <c r="AP40" s="3">
        <f t="shared" si="0"/>
        <v>25</v>
      </c>
      <c r="AQ40" s="3">
        <f t="shared" si="0"/>
        <v>0</v>
      </c>
      <c r="AR40" s="3">
        <f t="shared" si="0"/>
        <v>0</v>
      </c>
      <c r="AS40" s="3">
        <f t="shared" si="0"/>
        <v>25</v>
      </c>
      <c r="AT40" s="3">
        <f t="shared" si="0"/>
        <v>0</v>
      </c>
      <c r="AU40" s="3">
        <f t="shared" si="0"/>
        <v>0</v>
      </c>
      <c r="AV40" s="3">
        <f t="shared" si="0"/>
        <v>15</v>
      </c>
      <c r="AW40" s="3">
        <f t="shared" si="0"/>
        <v>10</v>
      </c>
      <c r="AX40" s="3">
        <f t="shared" si="0"/>
        <v>0</v>
      </c>
      <c r="AY40" s="3">
        <f t="shared" si="0"/>
        <v>25</v>
      </c>
      <c r="AZ40" s="3">
        <f t="shared" si="0"/>
        <v>10</v>
      </c>
      <c r="BA40" s="3">
        <f t="shared" si="0"/>
        <v>0</v>
      </c>
      <c r="BB40" s="3">
        <f t="shared" si="0"/>
        <v>14</v>
      </c>
      <c r="BC40" s="3">
        <f t="shared" si="0"/>
        <v>11</v>
      </c>
      <c r="BD40" s="3">
        <f t="shared" si="0"/>
        <v>0</v>
      </c>
      <c r="BE40" s="3">
        <f t="shared" si="0"/>
        <v>24</v>
      </c>
      <c r="BF40" s="3">
        <f t="shared" si="0"/>
        <v>0</v>
      </c>
      <c r="BG40" s="3">
        <f t="shared" si="0"/>
        <v>0</v>
      </c>
      <c r="BH40" s="3">
        <f t="shared" si="0"/>
        <v>25</v>
      </c>
      <c r="BI40" s="3">
        <f t="shared" si="0"/>
        <v>0</v>
      </c>
      <c r="BJ40" s="3">
        <f t="shared" si="0"/>
        <v>0</v>
      </c>
      <c r="BK40" s="3">
        <f t="shared" si="0"/>
        <v>15</v>
      </c>
      <c r="BL40" s="3">
        <f t="shared" si="0"/>
        <v>10</v>
      </c>
      <c r="BM40" s="3">
        <f t="shared" si="0"/>
        <v>0</v>
      </c>
      <c r="BN40" s="3">
        <f t="shared" si="0"/>
        <v>15</v>
      </c>
      <c r="BO40" s="3">
        <f t="shared" ref="BO40:DZ40" si="1">SUM(BO14:BO39)</f>
        <v>10</v>
      </c>
      <c r="BP40" s="3">
        <f t="shared" si="1"/>
        <v>0</v>
      </c>
      <c r="BQ40" s="3">
        <f t="shared" si="1"/>
        <v>25</v>
      </c>
      <c r="BR40" s="3">
        <f t="shared" si="1"/>
        <v>0</v>
      </c>
      <c r="BS40" s="3">
        <f t="shared" si="1"/>
        <v>0</v>
      </c>
      <c r="BT40" s="3">
        <f t="shared" si="1"/>
        <v>25</v>
      </c>
      <c r="BU40" s="3">
        <f t="shared" si="1"/>
        <v>0</v>
      </c>
      <c r="BV40" s="3">
        <f t="shared" si="1"/>
        <v>0</v>
      </c>
      <c r="BW40" s="3">
        <f t="shared" si="1"/>
        <v>25</v>
      </c>
      <c r="BX40" s="3">
        <f t="shared" si="1"/>
        <v>0</v>
      </c>
      <c r="BY40" s="3">
        <f t="shared" si="1"/>
        <v>0</v>
      </c>
      <c r="BZ40" s="3">
        <f t="shared" si="1"/>
        <v>25</v>
      </c>
      <c r="CA40" s="3">
        <f t="shared" si="1"/>
        <v>0</v>
      </c>
      <c r="CB40" s="3">
        <f t="shared" si="1"/>
        <v>0</v>
      </c>
      <c r="CC40" s="3">
        <f t="shared" si="1"/>
        <v>25</v>
      </c>
      <c r="CD40" s="3">
        <f t="shared" si="1"/>
        <v>0</v>
      </c>
      <c r="CE40" s="3">
        <f t="shared" si="1"/>
        <v>0</v>
      </c>
      <c r="CF40" s="3">
        <f t="shared" si="1"/>
        <v>24</v>
      </c>
      <c r="CG40" s="3">
        <f t="shared" si="1"/>
        <v>0</v>
      </c>
      <c r="CH40" s="3">
        <f t="shared" si="1"/>
        <v>0</v>
      </c>
      <c r="CI40" s="3">
        <f t="shared" si="1"/>
        <v>24</v>
      </c>
      <c r="CJ40" s="3">
        <f t="shared" si="1"/>
        <v>0</v>
      </c>
      <c r="CK40" s="3">
        <f t="shared" si="1"/>
        <v>0</v>
      </c>
      <c r="CL40" s="3">
        <f t="shared" si="1"/>
        <v>25</v>
      </c>
      <c r="CM40" s="3">
        <f t="shared" si="1"/>
        <v>0</v>
      </c>
      <c r="CN40" s="3">
        <f t="shared" si="1"/>
        <v>0</v>
      </c>
      <c r="CO40" s="3">
        <f t="shared" si="1"/>
        <v>15</v>
      </c>
      <c r="CP40" s="3">
        <f t="shared" si="1"/>
        <v>10</v>
      </c>
      <c r="CQ40" s="3">
        <f t="shared" si="1"/>
        <v>0</v>
      </c>
      <c r="CR40" s="3">
        <f t="shared" si="1"/>
        <v>0</v>
      </c>
      <c r="CS40" s="3">
        <f t="shared" si="1"/>
        <v>15</v>
      </c>
      <c r="CT40" s="3">
        <f t="shared" si="1"/>
        <v>10</v>
      </c>
      <c r="CU40" s="3">
        <f t="shared" si="1"/>
        <v>15</v>
      </c>
      <c r="CV40" s="3">
        <f t="shared" si="1"/>
        <v>10</v>
      </c>
      <c r="CW40" s="3">
        <f t="shared" si="1"/>
        <v>0</v>
      </c>
      <c r="CX40" s="3">
        <f t="shared" si="1"/>
        <v>25</v>
      </c>
      <c r="CY40" s="3">
        <f t="shared" si="1"/>
        <v>0</v>
      </c>
      <c r="CZ40" s="3">
        <f t="shared" si="1"/>
        <v>0</v>
      </c>
      <c r="DA40" s="3">
        <f t="shared" si="1"/>
        <v>15</v>
      </c>
      <c r="DB40" s="3">
        <f t="shared" si="1"/>
        <v>10</v>
      </c>
      <c r="DC40" s="3">
        <f t="shared" si="1"/>
        <v>0</v>
      </c>
      <c r="DD40" s="3">
        <f t="shared" si="1"/>
        <v>25</v>
      </c>
      <c r="DE40" s="3">
        <f t="shared" si="1"/>
        <v>0</v>
      </c>
      <c r="DF40" s="3">
        <f t="shared" si="1"/>
        <v>0</v>
      </c>
      <c r="DG40" s="3">
        <f t="shared" si="1"/>
        <v>25</v>
      </c>
      <c r="DH40" s="3">
        <f t="shared" si="1"/>
        <v>0</v>
      </c>
      <c r="DI40" s="3">
        <f t="shared" si="1"/>
        <v>0</v>
      </c>
      <c r="DJ40" s="3">
        <f t="shared" si="1"/>
        <v>25</v>
      </c>
      <c r="DK40" s="3">
        <f t="shared" si="1"/>
        <v>0</v>
      </c>
      <c r="DL40" s="3">
        <f t="shared" si="1"/>
        <v>0</v>
      </c>
      <c r="DM40" s="3">
        <f t="shared" si="1"/>
        <v>14</v>
      </c>
      <c r="DN40" s="3">
        <f t="shared" si="1"/>
        <v>10</v>
      </c>
      <c r="DO40" s="3">
        <f t="shared" si="1"/>
        <v>0</v>
      </c>
      <c r="DP40" s="3">
        <f t="shared" si="1"/>
        <v>24</v>
      </c>
      <c r="DQ40" s="3">
        <f t="shared" si="1"/>
        <v>0</v>
      </c>
      <c r="DR40" s="3">
        <f t="shared" si="1"/>
        <v>0</v>
      </c>
      <c r="DS40" s="3">
        <f t="shared" si="1"/>
        <v>24</v>
      </c>
      <c r="DT40" s="3">
        <f t="shared" si="1"/>
        <v>0</v>
      </c>
      <c r="DU40" s="3">
        <f t="shared" si="1"/>
        <v>10</v>
      </c>
      <c r="DV40" s="3">
        <f t="shared" si="1"/>
        <v>14</v>
      </c>
      <c r="DW40" s="3">
        <f t="shared" si="1"/>
        <v>10</v>
      </c>
      <c r="DX40" s="3">
        <f t="shared" si="1"/>
        <v>0</v>
      </c>
      <c r="DY40" s="3">
        <f t="shared" si="1"/>
        <v>14</v>
      </c>
      <c r="DZ40" s="3">
        <f t="shared" si="1"/>
        <v>10</v>
      </c>
      <c r="EA40" s="3">
        <f t="shared" ref="EA40:GL40" si="2">SUM(EA14:EA39)</f>
        <v>0</v>
      </c>
      <c r="EB40" s="3">
        <f t="shared" si="2"/>
        <v>14</v>
      </c>
      <c r="EC40" s="3">
        <f t="shared" si="2"/>
        <v>12</v>
      </c>
      <c r="ED40" s="3">
        <f t="shared" si="2"/>
        <v>0</v>
      </c>
      <c r="EE40" s="3">
        <f t="shared" si="2"/>
        <v>14</v>
      </c>
      <c r="EF40" s="3">
        <f t="shared" si="2"/>
        <v>10</v>
      </c>
      <c r="EG40" s="3">
        <f t="shared" si="2"/>
        <v>0</v>
      </c>
      <c r="EH40" s="3">
        <f t="shared" si="2"/>
        <v>13</v>
      </c>
      <c r="EI40" s="3">
        <f t="shared" si="2"/>
        <v>10</v>
      </c>
      <c r="EJ40" s="3">
        <f t="shared" si="2"/>
        <v>0</v>
      </c>
      <c r="EK40" s="3">
        <f t="shared" si="2"/>
        <v>14</v>
      </c>
      <c r="EL40" s="3">
        <f t="shared" si="2"/>
        <v>10</v>
      </c>
      <c r="EM40" s="3">
        <f t="shared" si="2"/>
        <v>0</v>
      </c>
      <c r="EN40" s="3">
        <f t="shared" si="2"/>
        <v>25</v>
      </c>
      <c r="EO40" s="3">
        <f t="shared" si="2"/>
        <v>0</v>
      </c>
      <c r="EP40" s="3">
        <f t="shared" si="2"/>
        <v>0</v>
      </c>
      <c r="EQ40" s="3">
        <f t="shared" si="2"/>
        <v>35</v>
      </c>
      <c r="ER40" s="3">
        <f t="shared" si="2"/>
        <v>0</v>
      </c>
      <c r="ES40" s="3">
        <f t="shared" si="2"/>
        <v>0</v>
      </c>
      <c r="ET40" s="3">
        <f t="shared" si="2"/>
        <v>10</v>
      </c>
      <c r="EU40" s="3">
        <f t="shared" si="2"/>
        <v>15</v>
      </c>
      <c r="EV40" s="3">
        <f t="shared" si="2"/>
        <v>0</v>
      </c>
      <c r="EW40" s="3">
        <f t="shared" si="2"/>
        <v>15</v>
      </c>
      <c r="EX40" s="3">
        <f t="shared" si="2"/>
        <v>10</v>
      </c>
      <c r="EY40" s="3">
        <f t="shared" si="2"/>
        <v>0</v>
      </c>
      <c r="EZ40" s="3">
        <f t="shared" si="2"/>
        <v>0</v>
      </c>
      <c r="FA40" s="3">
        <f t="shared" si="2"/>
        <v>25</v>
      </c>
      <c r="FB40" s="3">
        <f t="shared" si="2"/>
        <v>0</v>
      </c>
      <c r="FC40" s="3">
        <f t="shared" si="2"/>
        <v>25</v>
      </c>
      <c r="FD40" s="3">
        <f t="shared" si="2"/>
        <v>0</v>
      </c>
      <c r="FE40" s="3">
        <f t="shared" si="2"/>
        <v>0</v>
      </c>
      <c r="FF40" s="3">
        <f t="shared" si="2"/>
        <v>25</v>
      </c>
      <c r="FG40" s="3">
        <f t="shared" si="2"/>
        <v>0</v>
      </c>
      <c r="FH40" s="3">
        <f t="shared" si="2"/>
        <v>0</v>
      </c>
      <c r="FI40" s="3">
        <f t="shared" si="2"/>
        <v>10</v>
      </c>
      <c r="FJ40" s="3">
        <f t="shared" si="2"/>
        <v>15</v>
      </c>
      <c r="FK40" s="3">
        <f t="shared" si="2"/>
        <v>0</v>
      </c>
      <c r="FL40" s="3">
        <f t="shared" si="2"/>
        <v>25</v>
      </c>
      <c r="FM40" s="3">
        <f t="shared" si="2"/>
        <v>0</v>
      </c>
      <c r="FN40" s="3">
        <f t="shared" si="2"/>
        <v>0</v>
      </c>
      <c r="FO40" s="3">
        <f t="shared" si="2"/>
        <v>14</v>
      </c>
      <c r="FP40" s="3">
        <f t="shared" si="2"/>
        <v>10</v>
      </c>
      <c r="FQ40" s="3">
        <f t="shared" si="2"/>
        <v>0</v>
      </c>
      <c r="FR40" s="3">
        <f t="shared" si="2"/>
        <v>14</v>
      </c>
      <c r="FS40" s="3">
        <f t="shared" si="2"/>
        <v>10</v>
      </c>
      <c r="FT40" s="3">
        <f t="shared" si="2"/>
        <v>0</v>
      </c>
      <c r="FU40" s="3">
        <f t="shared" si="2"/>
        <v>0</v>
      </c>
      <c r="FV40" s="3">
        <f t="shared" si="2"/>
        <v>14</v>
      </c>
      <c r="FW40" s="3">
        <f t="shared" si="2"/>
        <v>10</v>
      </c>
      <c r="FX40" s="3">
        <f t="shared" si="2"/>
        <v>14</v>
      </c>
      <c r="FY40" s="3">
        <f t="shared" si="2"/>
        <v>0</v>
      </c>
      <c r="FZ40" s="3">
        <f t="shared" si="2"/>
        <v>10</v>
      </c>
      <c r="GA40" s="3">
        <f t="shared" si="2"/>
        <v>0</v>
      </c>
      <c r="GB40" s="3">
        <f t="shared" si="2"/>
        <v>14</v>
      </c>
      <c r="GC40" s="3">
        <f t="shared" si="2"/>
        <v>11</v>
      </c>
      <c r="GD40" s="3">
        <f t="shared" si="2"/>
        <v>0</v>
      </c>
      <c r="GE40" s="3">
        <f t="shared" si="2"/>
        <v>15</v>
      </c>
      <c r="GF40" s="3">
        <f t="shared" si="2"/>
        <v>10</v>
      </c>
      <c r="GG40" s="3">
        <f t="shared" si="2"/>
        <v>25</v>
      </c>
      <c r="GH40" s="3">
        <f t="shared" si="2"/>
        <v>0</v>
      </c>
      <c r="GI40" s="3">
        <f t="shared" si="2"/>
        <v>0</v>
      </c>
      <c r="GJ40" s="3">
        <f t="shared" si="2"/>
        <v>25</v>
      </c>
      <c r="GK40" s="3">
        <f t="shared" si="2"/>
        <v>0</v>
      </c>
      <c r="GL40" s="3">
        <f t="shared" si="2"/>
        <v>0</v>
      </c>
      <c r="GM40" s="3">
        <f t="shared" ref="GM40:IX40" si="3">SUM(GM14:GM39)</f>
        <v>10</v>
      </c>
      <c r="GN40" s="3">
        <f t="shared" si="3"/>
        <v>15</v>
      </c>
      <c r="GO40" s="3">
        <f t="shared" si="3"/>
        <v>0</v>
      </c>
      <c r="GP40" s="3">
        <f t="shared" si="3"/>
        <v>25</v>
      </c>
      <c r="GQ40" s="3">
        <f t="shared" si="3"/>
        <v>0</v>
      </c>
      <c r="GR40" s="3">
        <f t="shared" si="3"/>
        <v>0</v>
      </c>
      <c r="GS40" s="3">
        <f t="shared" si="3"/>
        <v>25</v>
      </c>
      <c r="GT40" s="3">
        <f t="shared" si="3"/>
        <v>0</v>
      </c>
      <c r="GU40" s="3">
        <f t="shared" si="3"/>
        <v>0</v>
      </c>
      <c r="GV40" s="3">
        <f t="shared" si="3"/>
        <v>24</v>
      </c>
      <c r="GW40" s="3">
        <f t="shared" si="3"/>
        <v>0</v>
      </c>
      <c r="GX40" s="3">
        <f t="shared" si="3"/>
        <v>0</v>
      </c>
      <c r="GY40" s="3">
        <f t="shared" si="3"/>
        <v>10</v>
      </c>
      <c r="GZ40" s="3">
        <f t="shared" si="3"/>
        <v>14</v>
      </c>
      <c r="HA40" s="3">
        <f t="shared" si="3"/>
        <v>0</v>
      </c>
      <c r="HB40" s="3">
        <f t="shared" si="3"/>
        <v>10</v>
      </c>
      <c r="HC40" s="3">
        <f t="shared" si="3"/>
        <v>14</v>
      </c>
      <c r="HD40" s="3">
        <f t="shared" si="3"/>
        <v>0</v>
      </c>
      <c r="HE40" s="3">
        <f t="shared" si="3"/>
        <v>24</v>
      </c>
      <c r="HF40" s="3">
        <f t="shared" si="3"/>
        <v>0</v>
      </c>
      <c r="HG40" s="3">
        <f t="shared" si="3"/>
        <v>0</v>
      </c>
      <c r="HH40" s="3">
        <f t="shared" si="3"/>
        <v>24</v>
      </c>
      <c r="HI40" s="3">
        <f t="shared" si="3"/>
        <v>0</v>
      </c>
      <c r="HJ40" s="3">
        <f t="shared" si="3"/>
        <v>0</v>
      </c>
      <c r="HK40" s="3">
        <f t="shared" si="3"/>
        <v>10</v>
      </c>
      <c r="HL40" s="3">
        <f t="shared" si="3"/>
        <v>15</v>
      </c>
      <c r="HM40" s="3">
        <f t="shared" si="3"/>
        <v>0</v>
      </c>
      <c r="HN40" s="3">
        <f t="shared" si="3"/>
        <v>0</v>
      </c>
      <c r="HO40" s="3">
        <f t="shared" si="3"/>
        <v>25</v>
      </c>
      <c r="HP40" s="3">
        <f t="shared" si="3"/>
        <v>0</v>
      </c>
      <c r="HQ40" s="3">
        <f t="shared" si="3"/>
        <v>10</v>
      </c>
      <c r="HR40" s="3">
        <f t="shared" si="3"/>
        <v>15</v>
      </c>
      <c r="HS40" s="3">
        <f t="shared" si="3"/>
        <v>0</v>
      </c>
      <c r="HT40" s="3">
        <f t="shared" si="3"/>
        <v>10</v>
      </c>
      <c r="HU40" s="3">
        <f t="shared" si="3"/>
        <v>15</v>
      </c>
      <c r="HV40" s="3">
        <f t="shared" si="3"/>
        <v>0</v>
      </c>
      <c r="HW40" s="3">
        <f t="shared" si="3"/>
        <v>10</v>
      </c>
      <c r="HX40" s="3">
        <f t="shared" si="3"/>
        <v>15</v>
      </c>
      <c r="HY40" s="3">
        <f t="shared" si="3"/>
        <v>0</v>
      </c>
      <c r="HZ40" s="3">
        <f t="shared" si="3"/>
        <v>10</v>
      </c>
      <c r="IA40" s="3">
        <f t="shared" si="3"/>
        <v>14</v>
      </c>
      <c r="IB40" s="3">
        <f t="shared" si="3"/>
        <v>0</v>
      </c>
      <c r="IC40" s="3">
        <f t="shared" si="3"/>
        <v>24</v>
      </c>
      <c r="ID40" s="3">
        <f t="shared" si="3"/>
        <v>0</v>
      </c>
      <c r="IE40" s="3">
        <f t="shared" si="3"/>
        <v>0</v>
      </c>
      <c r="IF40" s="3">
        <f t="shared" si="3"/>
        <v>10</v>
      </c>
      <c r="IG40" s="3">
        <f t="shared" si="3"/>
        <v>14</v>
      </c>
      <c r="IH40" s="3">
        <f t="shared" si="3"/>
        <v>0</v>
      </c>
      <c r="II40" s="3">
        <f t="shared" si="3"/>
        <v>25</v>
      </c>
      <c r="IJ40" s="3">
        <f t="shared" si="3"/>
        <v>0</v>
      </c>
      <c r="IK40" s="3">
        <f t="shared" si="3"/>
        <v>0</v>
      </c>
      <c r="IL40" s="3">
        <f t="shared" si="3"/>
        <v>16</v>
      </c>
      <c r="IM40" s="3">
        <f t="shared" si="3"/>
        <v>10</v>
      </c>
      <c r="IN40" s="3">
        <f t="shared" si="3"/>
        <v>0</v>
      </c>
      <c r="IO40" s="3">
        <f t="shared" si="3"/>
        <v>16</v>
      </c>
      <c r="IP40" s="3">
        <f t="shared" si="3"/>
        <v>10</v>
      </c>
      <c r="IQ40" s="3">
        <f t="shared" si="3"/>
        <v>0</v>
      </c>
      <c r="IR40" s="3">
        <f t="shared" si="3"/>
        <v>25</v>
      </c>
      <c r="IS40" s="3">
        <f t="shared" si="3"/>
        <v>0</v>
      </c>
      <c r="IT40" s="3">
        <f t="shared" si="3"/>
        <v>0</v>
      </c>
      <c r="IU40" s="3">
        <f t="shared" si="3"/>
        <v>10</v>
      </c>
      <c r="IV40" s="3">
        <f t="shared" si="3"/>
        <v>15</v>
      </c>
      <c r="IW40" s="3">
        <f t="shared" si="3"/>
        <v>0</v>
      </c>
      <c r="IX40" s="3">
        <f t="shared" si="3"/>
        <v>10</v>
      </c>
      <c r="IY40" s="3">
        <f t="shared" ref="IY40:LE40" si="4">SUM(IY14:IY39)</f>
        <v>14</v>
      </c>
      <c r="IZ40" s="3">
        <f t="shared" si="4"/>
        <v>0</v>
      </c>
      <c r="JA40" s="3">
        <f t="shared" si="4"/>
        <v>14</v>
      </c>
      <c r="JB40" s="3">
        <f t="shared" si="4"/>
        <v>10</v>
      </c>
      <c r="JC40" s="3">
        <f t="shared" si="4"/>
        <v>0</v>
      </c>
      <c r="JD40" s="3">
        <f t="shared" si="4"/>
        <v>24</v>
      </c>
      <c r="JE40" s="3">
        <f t="shared" si="4"/>
        <v>0</v>
      </c>
      <c r="JF40" s="3">
        <f t="shared" si="4"/>
        <v>0</v>
      </c>
      <c r="JG40" s="3">
        <f t="shared" si="4"/>
        <v>24</v>
      </c>
      <c r="JH40" s="3">
        <f t="shared" si="4"/>
        <v>0</v>
      </c>
      <c r="JI40" s="3">
        <f t="shared" si="4"/>
        <v>0</v>
      </c>
      <c r="JJ40" s="3">
        <f t="shared" si="4"/>
        <v>10</v>
      </c>
      <c r="JK40" s="3">
        <f t="shared" si="4"/>
        <v>14</v>
      </c>
      <c r="JL40" s="3">
        <f t="shared" si="4"/>
        <v>0</v>
      </c>
      <c r="JM40" s="3">
        <f t="shared" si="4"/>
        <v>12</v>
      </c>
      <c r="JN40" s="3">
        <f t="shared" si="4"/>
        <v>14</v>
      </c>
      <c r="JO40" s="3">
        <f t="shared" si="4"/>
        <v>0</v>
      </c>
      <c r="JP40" s="3">
        <f t="shared" si="4"/>
        <v>24</v>
      </c>
      <c r="JQ40" s="3">
        <f t="shared" si="4"/>
        <v>0</v>
      </c>
      <c r="JR40" s="3">
        <f t="shared" si="4"/>
        <v>0</v>
      </c>
      <c r="JS40" s="3">
        <f t="shared" si="4"/>
        <v>24</v>
      </c>
      <c r="JT40" s="3">
        <f t="shared" si="4"/>
        <v>0</v>
      </c>
      <c r="JU40" s="3">
        <f t="shared" si="4"/>
        <v>0</v>
      </c>
      <c r="JV40" s="3">
        <f t="shared" si="4"/>
        <v>12</v>
      </c>
      <c r="JW40" s="3">
        <f t="shared" si="4"/>
        <v>14</v>
      </c>
      <c r="JX40" s="3">
        <f t="shared" si="4"/>
        <v>0</v>
      </c>
      <c r="JY40" s="3">
        <f t="shared" si="4"/>
        <v>10</v>
      </c>
      <c r="JZ40" s="3">
        <f t="shared" si="4"/>
        <v>14</v>
      </c>
      <c r="KA40" s="3">
        <f t="shared" si="4"/>
        <v>0</v>
      </c>
      <c r="KB40" s="3">
        <f t="shared" si="4"/>
        <v>11</v>
      </c>
      <c r="KC40" s="3">
        <f t="shared" si="4"/>
        <v>15</v>
      </c>
      <c r="KD40" s="3">
        <f t="shared" si="4"/>
        <v>0</v>
      </c>
      <c r="KE40" s="3">
        <f t="shared" si="4"/>
        <v>13</v>
      </c>
      <c r="KF40" s="3">
        <f t="shared" si="4"/>
        <v>0</v>
      </c>
      <c r="KG40" s="3">
        <f t="shared" si="4"/>
        <v>14</v>
      </c>
      <c r="KH40" s="3">
        <f t="shared" si="4"/>
        <v>10</v>
      </c>
      <c r="KI40" s="3">
        <f t="shared" si="4"/>
        <v>15</v>
      </c>
      <c r="KJ40" s="3">
        <f t="shared" si="4"/>
        <v>0</v>
      </c>
      <c r="KK40" s="3">
        <f t="shared" si="4"/>
        <v>15</v>
      </c>
      <c r="KL40" s="3">
        <f t="shared" si="4"/>
        <v>13</v>
      </c>
      <c r="KM40" s="3">
        <f t="shared" si="4"/>
        <v>0</v>
      </c>
      <c r="KN40" s="3">
        <f t="shared" si="4"/>
        <v>0</v>
      </c>
      <c r="KO40" s="3">
        <f t="shared" si="4"/>
        <v>22</v>
      </c>
      <c r="KP40" s="3">
        <f t="shared" si="4"/>
        <v>0</v>
      </c>
      <c r="KQ40" s="3">
        <f t="shared" si="4"/>
        <v>14</v>
      </c>
      <c r="KR40" s="3">
        <f t="shared" si="4"/>
        <v>10</v>
      </c>
      <c r="KS40" s="3">
        <f t="shared" si="4"/>
        <v>0</v>
      </c>
      <c r="KT40" s="3">
        <f t="shared" si="4"/>
        <v>24</v>
      </c>
      <c r="KU40" s="3">
        <f t="shared" si="4"/>
        <v>0</v>
      </c>
      <c r="KV40" s="3">
        <f t="shared" si="4"/>
        <v>0</v>
      </c>
      <c r="KW40" s="3">
        <f t="shared" si="4"/>
        <v>24</v>
      </c>
      <c r="KX40" s="3">
        <f t="shared" si="4"/>
        <v>0</v>
      </c>
      <c r="KY40" s="3">
        <f t="shared" si="4"/>
        <v>0</v>
      </c>
      <c r="KZ40" s="3">
        <f t="shared" si="4"/>
        <v>14</v>
      </c>
      <c r="LA40" s="3">
        <f t="shared" si="4"/>
        <v>12</v>
      </c>
      <c r="LB40" s="3">
        <f t="shared" si="4"/>
        <v>0</v>
      </c>
      <c r="LC40" s="3">
        <f t="shared" si="4"/>
        <v>12</v>
      </c>
      <c r="LD40" s="3">
        <f t="shared" si="4"/>
        <v>14</v>
      </c>
      <c r="LE40" s="3">
        <f t="shared" si="4"/>
        <v>0</v>
      </c>
    </row>
    <row r="41" spans="1:317" ht="37.5" customHeight="1" x14ac:dyDescent="0.25">
      <c r="A41" s="59" t="s">
        <v>498</v>
      </c>
      <c r="B41" s="60"/>
      <c r="C41" s="10">
        <f>C40/22%</f>
        <v>118.18181818181819</v>
      </c>
      <c r="D41" s="10">
        <f t="shared" ref="D41:BO41" si="5">D40/22%</f>
        <v>0</v>
      </c>
      <c r="E41" s="10">
        <f t="shared" si="5"/>
        <v>0</v>
      </c>
      <c r="F41" s="10">
        <f t="shared" si="5"/>
        <v>118.18181818181819</v>
      </c>
      <c r="G41" s="10">
        <f t="shared" si="5"/>
        <v>0</v>
      </c>
      <c r="H41" s="10">
        <f t="shared" si="5"/>
        <v>0</v>
      </c>
      <c r="I41" s="10">
        <f t="shared" si="5"/>
        <v>72.727272727272734</v>
      </c>
      <c r="J41" s="10">
        <f t="shared" si="5"/>
        <v>63.636363636363633</v>
      </c>
      <c r="K41" s="10">
        <f t="shared" si="5"/>
        <v>0</v>
      </c>
      <c r="L41" s="10">
        <f t="shared" si="5"/>
        <v>72.727272727272734</v>
      </c>
      <c r="M41" s="10">
        <f t="shared" si="5"/>
        <v>45.454545454545453</v>
      </c>
      <c r="N41" s="10">
        <f t="shared" si="5"/>
        <v>0</v>
      </c>
      <c r="O41" s="10">
        <f t="shared" si="5"/>
        <v>118.18181818181819</v>
      </c>
      <c r="P41" s="10">
        <f t="shared" si="5"/>
        <v>0</v>
      </c>
      <c r="Q41" s="10">
        <f t="shared" si="5"/>
        <v>0</v>
      </c>
      <c r="R41" s="10">
        <f t="shared" si="5"/>
        <v>113.63636363636364</v>
      </c>
      <c r="S41" s="10">
        <f t="shared" si="5"/>
        <v>0</v>
      </c>
      <c r="T41" s="10">
        <f t="shared" si="5"/>
        <v>0</v>
      </c>
      <c r="U41" s="10">
        <f t="shared" si="5"/>
        <v>72.727272727272734</v>
      </c>
      <c r="V41" s="10">
        <f t="shared" si="5"/>
        <v>45.454545454545453</v>
      </c>
      <c r="W41" s="10">
        <f t="shared" si="5"/>
        <v>0</v>
      </c>
      <c r="X41" s="10">
        <f t="shared" si="5"/>
        <v>118.18181818181819</v>
      </c>
      <c r="Y41" s="10">
        <f t="shared" si="5"/>
        <v>0</v>
      </c>
      <c r="Z41" s="10">
        <f t="shared" si="5"/>
        <v>0</v>
      </c>
      <c r="AA41" s="10">
        <f t="shared" si="5"/>
        <v>54.545454545454547</v>
      </c>
      <c r="AB41" s="10">
        <f t="shared" si="5"/>
        <v>68.181818181818187</v>
      </c>
      <c r="AC41" s="10">
        <f t="shared" si="5"/>
        <v>0</v>
      </c>
      <c r="AD41" s="10">
        <f t="shared" si="5"/>
        <v>68.181818181818187</v>
      </c>
      <c r="AE41" s="10">
        <f t="shared" si="5"/>
        <v>50</v>
      </c>
      <c r="AF41" s="10">
        <f t="shared" si="5"/>
        <v>0</v>
      </c>
      <c r="AG41" s="10">
        <f t="shared" si="5"/>
        <v>113.63636363636364</v>
      </c>
      <c r="AH41" s="10">
        <f t="shared" si="5"/>
        <v>0</v>
      </c>
      <c r="AI41" s="10">
        <f t="shared" si="5"/>
        <v>0</v>
      </c>
      <c r="AJ41" s="10">
        <f t="shared" si="5"/>
        <v>113.63636363636364</v>
      </c>
      <c r="AK41" s="10">
        <f t="shared" si="5"/>
        <v>0</v>
      </c>
      <c r="AL41" s="10">
        <f t="shared" si="5"/>
        <v>0</v>
      </c>
      <c r="AM41" s="10">
        <f t="shared" si="5"/>
        <v>113.63636363636364</v>
      </c>
      <c r="AN41" s="10">
        <f t="shared" si="5"/>
        <v>0</v>
      </c>
      <c r="AO41" s="10">
        <f t="shared" si="5"/>
        <v>0</v>
      </c>
      <c r="AP41" s="10">
        <f t="shared" si="5"/>
        <v>113.63636363636364</v>
      </c>
      <c r="AQ41" s="10">
        <f t="shared" si="5"/>
        <v>0</v>
      </c>
      <c r="AR41" s="10">
        <f t="shared" si="5"/>
        <v>0</v>
      </c>
      <c r="AS41" s="10">
        <f t="shared" si="5"/>
        <v>113.63636363636364</v>
      </c>
      <c r="AT41" s="10">
        <f t="shared" si="5"/>
        <v>0</v>
      </c>
      <c r="AU41" s="10">
        <f t="shared" si="5"/>
        <v>0</v>
      </c>
      <c r="AV41" s="10">
        <f t="shared" si="5"/>
        <v>68.181818181818187</v>
      </c>
      <c r="AW41" s="10">
        <f t="shared" si="5"/>
        <v>45.454545454545453</v>
      </c>
      <c r="AX41" s="10">
        <f t="shared" si="5"/>
        <v>0</v>
      </c>
      <c r="AY41" s="10">
        <f t="shared" si="5"/>
        <v>113.63636363636364</v>
      </c>
      <c r="AZ41" s="10">
        <f t="shared" si="5"/>
        <v>45.454545454545453</v>
      </c>
      <c r="BA41" s="10">
        <f t="shared" si="5"/>
        <v>0</v>
      </c>
      <c r="BB41" s="10">
        <f t="shared" si="5"/>
        <v>63.636363636363633</v>
      </c>
      <c r="BC41" s="10">
        <f t="shared" si="5"/>
        <v>50</v>
      </c>
      <c r="BD41" s="10">
        <f t="shared" si="5"/>
        <v>0</v>
      </c>
      <c r="BE41" s="10">
        <f t="shared" si="5"/>
        <v>109.09090909090909</v>
      </c>
      <c r="BF41" s="10">
        <f t="shared" si="5"/>
        <v>0</v>
      </c>
      <c r="BG41" s="10">
        <f t="shared" si="5"/>
        <v>0</v>
      </c>
      <c r="BH41" s="10">
        <f t="shared" si="5"/>
        <v>113.63636363636364</v>
      </c>
      <c r="BI41" s="10">
        <f t="shared" si="5"/>
        <v>0</v>
      </c>
      <c r="BJ41" s="10">
        <f t="shared" si="5"/>
        <v>0</v>
      </c>
      <c r="BK41" s="10">
        <f t="shared" si="5"/>
        <v>68.181818181818187</v>
      </c>
      <c r="BL41" s="10">
        <f t="shared" si="5"/>
        <v>45.454545454545453</v>
      </c>
      <c r="BM41" s="10">
        <f t="shared" si="5"/>
        <v>0</v>
      </c>
      <c r="BN41" s="10">
        <f t="shared" si="5"/>
        <v>68.181818181818187</v>
      </c>
      <c r="BO41" s="10">
        <f t="shared" si="5"/>
        <v>45.454545454545453</v>
      </c>
      <c r="BP41" s="10">
        <f t="shared" ref="BP41:EA41" si="6">BP40/22%</f>
        <v>0</v>
      </c>
      <c r="BQ41" s="10">
        <f t="shared" si="6"/>
        <v>113.63636363636364</v>
      </c>
      <c r="BR41" s="10">
        <f t="shared" si="6"/>
        <v>0</v>
      </c>
      <c r="BS41" s="10">
        <f t="shared" si="6"/>
        <v>0</v>
      </c>
      <c r="BT41" s="10">
        <f t="shared" si="6"/>
        <v>113.63636363636364</v>
      </c>
      <c r="BU41" s="10">
        <f t="shared" si="6"/>
        <v>0</v>
      </c>
      <c r="BV41" s="10">
        <f t="shared" si="6"/>
        <v>0</v>
      </c>
      <c r="BW41" s="10">
        <f t="shared" si="6"/>
        <v>113.63636363636364</v>
      </c>
      <c r="BX41" s="10">
        <f t="shared" si="6"/>
        <v>0</v>
      </c>
      <c r="BY41" s="10">
        <f t="shared" si="6"/>
        <v>0</v>
      </c>
      <c r="BZ41" s="10">
        <f t="shared" si="6"/>
        <v>113.63636363636364</v>
      </c>
      <c r="CA41" s="10">
        <f t="shared" si="6"/>
        <v>0</v>
      </c>
      <c r="CB41" s="10">
        <f t="shared" si="6"/>
        <v>0</v>
      </c>
      <c r="CC41" s="10">
        <f t="shared" si="6"/>
        <v>113.63636363636364</v>
      </c>
      <c r="CD41" s="10">
        <f t="shared" si="6"/>
        <v>0</v>
      </c>
      <c r="CE41" s="10">
        <f t="shared" si="6"/>
        <v>0</v>
      </c>
      <c r="CF41" s="10">
        <f t="shared" si="6"/>
        <v>109.09090909090909</v>
      </c>
      <c r="CG41" s="10">
        <f t="shared" si="6"/>
        <v>0</v>
      </c>
      <c r="CH41" s="10">
        <f t="shared" si="6"/>
        <v>0</v>
      </c>
      <c r="CI41" s="10">
        <f t="shared" si="6"/>
        <v>109.09090909090909</v>
      </c>
      <c r="CJ41" s="10">
        <f t="shared" si="6"/>
        <v>0</v>
      </c>
      <c r="CK41" s="10">
        <f t="shared" si="6"/>
        <v>0</v>
      </c>
      <c r="CL41" s="10">
        <f t="shared" si="6"/>
        <v>113.63636363636364</v>
      </c>
      <c r="CM41" s="10">
        <f t="shared" si="6"/>
        <v>0</v>
      </c>
      <c r="CN41" s="10">
        <f t="shared" si="6"/>
        <v>0</v>
      </c>
      <c r="CO41" s="10">
        <f t="shared" si="6"/>
        <v>68.181818181818187</v>
      </c>
      <c r="CP41" s="10">
        <f t="shared" si="6"/>
        <v>45.454545454545453</v>
      </c>
      <c r="CQ41" s="10">
        <f t="shared" si="6"/>
        <v>0</v>
      </c>
      <c r="CR41" s="10">
        <f t="shared" si="6"/>
        <v>0</v>
      </c>
      <c r="CS41" s="10">
        <f t="shared" si="6"/>
        <v>68.181818181818187</v>
      </c>
      <c r="CT41" s="10">
        <f t="shared" si="6"/>
        <v>45.454545454545453</v>
      </c>
      <c r="CU41" s="10">
        <f t="shared" si="6"/>
        <v>68.181818181818187</v>
      </c>
      <c r="CV41" s="10">
        <f t="shared" si="6"/>
        <v>45.454545454545453</v>
      </c>
      <c r="CW41" s="10">
        <f t="shared" si="6"/>
        <v>0</v>
      </c>
      <c r="CX41" s="10">
        <f t="shared" si="6"/>
        <v>113.63636363636364</v>
      </c>
      <c r="CY41" s="10">
        <f t="shared" si="6"/>
        <v>0</v>
      </c>
      <c r="CZ41" s="10">
        <f t="shared" si="6"/>
        <v>0</v>
      </c>
      <c r="DA41" s="10">
        <f t="shared" si="6"/>
        <v>68.181818181818187</v>
      </c>
      <c r="DB41" s="10">
        <f t="shared" si="6"/>
        <v>45.454545454545453</v>
      </c>
      <c r="DC41" s="10">
        <f t="shared" si="6"/>
        <v>0</v>
      </c>
      <c r="DD41" s="10">
        <f t="shared" si="6"/>
        <v>113.63636363636364</v>
      </c>
      <c r="DE41" s="10">
        <f t="shared" si="6"/>
        <v>0</v>
      </c>
      <c r="DF41" s="10">
        <f t="shared" si="6"/>
        <v>0</v>
      </c>
      <c r="DG41" s="10">
        <f t="shared" si="6"/>
        <v>113.63636363636364</v>
      </c>
      <c r="DH41" s="10">
        <f t="shared" si="6"/>
        <v>0</v>
      </c>
      <c r="DI41" s="10">
        <f t="shared" si="6"/>
        <v>0</v>
      </c>
      <c r="DJ41" s="10">
        <f t="shared" si="6"/>
        <v>113.63636363636364</v>
      </c>
      <c r="DK41" s="10">
        <f t="shared" si="6"/>
        <v>0</v>
      </c>
      <c r="DL41" s="10">
        <f t="shared" si="6"/>
        <v>0</v>
      </c>
      <c r="DM41" s="10">
        <f t="shared" si="6"/>
        <v>63.636363636363633</v>
      </c>
      <c r="DN41" s="10">
        <f t="shared" si="6"/>
        <v>45.454545454545453</v>
      </c>
      <c r="DO41" s="10">
        <f t="shared" si="6"/>
        <v>0</v>
      </c>
      <c r="DP41" s="10">
        <f t="shared" si="6"/>
        <v>109.09090909090909</v>
      </c>
      <c r="DQ41" s="10">
        <f t="shared" si="6"/>
        <v>0</v>
      </c>
      <c r="DR41" s="10">
        <f t="shared" si="6"/>
        <v>0</v>
      </c>
      <c r="DS41" s="10">
        <f t="shared" si="6"/>
        <v>109.09090909090909</v>
      </c>
      <c r="DT41" s="10">
        <f t="shared" si="6"/>
        <v>0</v>
      </c>
      <c r="DU41" s="10">
        <f t="shared" si="6"/>
        <v>45.454545454545453</v>
      </c>
      <c r="DV41" s="10">
        <f t="shared" si="6"/>
        <v>63.636363636363633</v>
      </c>
      <c r="DW41" s="10">
        <f t="shared" si="6"/>
        <v>45.454545454545453</v>
      </c>
      <c r="DX41" s="10">
        <f t="shared" si="6"/>
        <v>0</v>
      </c>
      <c r="DY41" s="10">
        <f t="shared" si="6"/>
        <v>63.636363636363633</v>
      </c>
      <c r="DZ41" s="10">
        <f t="shared" si="6"/>
        <v>45.454545454545453</v>
      </c>
      <c r="EA41" s="10">
        <f t="shared" si="6"/>
        <v>0</v>
      </c>
      <c r="EB41" s="10">
        <f t="shared" ref="EB41:GM41" si="7">EB40/22%</f>
        <v>63.636363636363633</v>
      </c>
      <c r="EC41" s="10">
        <f t="shared" si="7"/>
        <v>54.545454545454547</v>
      </c>
      <c r="ED41" s="10">
        <f t="shared" si="7"/>
        <v>0</v>
      </c>
      <c r="EE41" s="10">
        <f t="shared" si="7"/>
        <v>63.636363636363633</v>
      </c>
      <c r="EF41" s="10">
        <f t="shared" si="7"/>
        <v>45.454545454545453</v>
      </c>
      <c r="EG41" s="10">
        <f t="shared" si="7"/>
        <v>0</v>
      </c>
      <c r="EH41" s="10">
        <f t="shared" si="7"/>
        <v>59.090909090909093</v>
      </c>
      <c r="EI41" s="10">
        <f t="shared" si="7"/>
        <v>45.454545454545453</v>
      </c>
      <c r="EJ41" s="10">
        <f t="shared" si="7"/>
        <v>0</v>
      </c>
      <c r="EK41" s="10">
        <f t="shared" si="7"/>
        <v>63.636363636363633</v>
      </c>
      <c r="EL41" s="10">
        <f t="shared" si="7"/>
        <v>45.454545454545453</v>
      </c>
      <c r="EM41" s="10">
        <f t="shared" si="7"/>
        <v>0</v>
      </c>
      <c r="EN41" s="10">
        <f t="shared" si="7"/>
        <v>113.63636363636364</v>
      </c>
      <c r="EO41" s="10">
        <f t="shared" si="7"/>
        <v>0</v>
      </c>
      <c r="EP41" s="10">
        <f t="shared" si="7"/>
        <v>0</v>
      </c>
      <c r="EQ41" s="10">
        <f t="shared" si="7"/>
        <v>159.09090909090909</v>
      </c>
      <c r="ER41" s="10">
        <f t="shared" si="7"/>
        <v>0</v>
      </c>
      <c r="ES41" s="10">
        <f t="shared" si="7"/>
        <v>0</v>
      </c>
      <c r="ET41" s="10">
        <f t="shared" si="7"/>
        <v>45.454545454545453</v>
      </c>
      <c r="EU41" s="10">
        <f t="shared" si="7"/>
        <v>68.181818181818187</v>
      </c>
      <c r="EV41" s="10">
        <f t="shared" si="7"/>
        <v>0</v>
      </c>
      <c r="EW41" s="10">
        <f t="shared" si="7"/>
        <v>68.181818181818187</v>
      </c>
      <c r="EX41" s="10">
        <f t="shared" si="7"/>
        <v>45.454545454545453</v>
      </c>
      <c r="EY41" s="10">
        <f t="shared" si="7"/>
        <v>0</v>
      </c>
      <c r="EZ41" s="10">
        <f t="shared" si="7"/>
        <v>0</v>
      </c>
      <c r="FA41" s="10">
        <f t="shared" si="7"/>
        <v>113.63636363636364</v>
      </c>
      <c r="FB41" s="10">
        <f t="shared" si="7"/>
        <v>0</v>
      </c>
      <c r="FC41" s="10">
        <f t="shared" si="7"/>
        <v>113.63636363636364</v>
      </c>
      <c r="FD41" s="10">
        <f t="shared" si="7"/>
        <v>0</v>
      </c>
      <c r="FE41" s="10">
        <f t="shared" si="7"/>
        <v>0</v>
      </c>
      <c r="FF41" s="10">
        <f t="shared" si="7"/>
        <v>113.63636363636364</v>
      </c>
      <c r="FG41" s="10">
        <f t="shared" si="7"/>
        <v>0</v>
      </c>
      <c r="FH41" s="10">
        <f t="shared" si="7"/>
        <v>0</v>
      </c>
      <c r="FI41" s="10">
        <f t="shared" si="7"/>
        <v>45.454545454545453</v>
      </c>
      <c r="FJ41" s="10">
        <f t="shared" si="7"/>
        <v>68.181818181818187</v>
      </c>
      <c r="FK41" s="10">
        <f t="shared" si="7"/>
        <v>0</v>
      </c>
      <c r="FL41" s="10">
        <f t="shared" si="7"/>
        <v>113.63636363636364</v>
      </c>
      <c r="FM41" s="10">
        <f t="shared" si="7"/>
        <v>0</v>
      </c>
      <c r="FN41" s="10">
        <f t="shared" si="7"/>
        <v>0</v>
      </c>
      <c r="FO41" s="10">
        <f t="shared" si="7"/>
        <v>63.636363636363633</v>
      </c>
      <c r="FP41" s="10">
        <f t="shared" si="7"/>
        <v>45.454545454545453</v>
      </c>
      <c r="FQ41" s="10">
        <f t="shared" si="7"/>
        <v>0</v>
      </c>
      <c r="FR41" s="10">
        <f t="shared" si="7"/>
        <v>63.636363636363633</v>
      </c>
      <c r="FS41" s="10">
        <f t="shared" si="7"/>
        <v>45.454545454545453</v>
      </c>
      <c r="FT41" s="10">
        <f t="shared" si="7"/>
        <v>0</v>
      </c>
      <c r="FU41" s="10">
        <f t="shared" si="7"/>
        <v>0</v>
      </c>
      <c r="FV41" s="10">
        <f t="shared" si="7"/>
        <v>63.636363636363633</v>
      </c>
      <c r="FW41" s="10">
        <f t="shared" si="7"/>
        <v>45.454545454545453</v>
      </c>
      <c r="FX41" s="10">
        <f t="shared" si="7"/>
        <v>63.636363636363633</v>
      </c>
      <c r="FY41" s="10">
        <f t="shared" si="7"/>
        <v>0</v>
      </c>
      <c r="FZ41" s="10">
        <f t="shared" si="7"/>
        <v>45.454545454545453</v>
      </c>
      <c r="GA41" s="10">
        <f t="shared" si="7"/>
        <v>0</v>
      </c>
      <c r="GB41" s="10">
        <f t="shared" si="7"/>
        <v>63.636363636363633</v>
      </c>
      <c r="GC41" s="10">
        <f t="shared" si="7"/>
        <v>50</v>
      </c>
      <c r="GD41" s="10">
        <f t="shared" si="7"/>
        <v>0</v>
      </c>
      <c r="GE41" s="10">
        <f t="shared" si="7"/>
        <v>68.181818181818187</v>
      </c>
      <c r="GF41" s="10">
        <f t="shared" si="7"/>
        <v>45.454545454545453</v>
      </c>
      <c r="GG41" s="10">
        <f t="shared" si="7"/>
        <v>113.63636363636364</v>
      </c>
      <c r="GH41" s="10">
        <f t="shared" si="7"/>
        <v>0</v>
      </c>
      <c r="GI41" s="10">
        <f t="shared" si="7"/>
        <v>0</v>
      </c>
      <c r="GJ41" s="10">
        <f t="shared" si="7"/>
        <v>113.63636363636364</v>
      </c>
      <c r="GK41" s="10">
        <f t="shared" si="7"/>
        <v>0</v>
      </c>
      <c r="GL41" s="10">
        <f t="shared" si="7"/>
        <v>0</v>
      </c>
      <c r="GM41" s="10">
        <f t="shared" si="7"/>
        <v>45.454545454545453</v>
      </c>
      <c r="GN41" s="10">
        <f t="shared" ref="GN41:IY41" si="8">GN40/22%</f>
        <v>68.181818181818187</v>
      </c>
      <c r="GO41" s="10">
        <f t="shared" si="8"/>
        <v>0</v>
      </c>
      <c r="GP41" s="10">
        <f t="shared" si="8"/>
        <v>113.63636363636364</v>
      </c>
      <c r="GQ41" s="10">
        <f t="shared" si="8"/>
        <v>0</v>
      </c>
      <c r="GR41" s="10">
        <f t="shared" si="8"/>
        <v>0</v>
      </c>
      <c r="GS41" s="10">
        <f t="shared" si="8"/>
        <v>113.63636363636364</v>
      </c>
      <c r="GT41" s="10">
        <f t="shared" si="8"/>
        <v>0</v>
      </c>
      <c r="GU41" s="10">
        <f t="shared" si="8"/>
        <v>0</v>
      </c>
      <c r="GV41" s="10">
        <f t="shared" si="8"/>
        <v>109.09090909090909</v>
      </c>
      <c r="GW41" s="10">
        <f t="shared" si="8"/>
        <v>0</v>
      </c>
      <c r="GX41" s="10">
        <f t="shared" si="8"/>
        <v>0</v>
      </c>
      <c r="GY41" s="10">
        <f t="shared" si="8"/>
        <v>45.454545454545453</v>
      </c>
      <c r="GZ41" s="10">
        <f t="shared" si="8"/>
        <v>63.636363636363633</v>
      </c>
      <c r="HA41" s="10">
        <f t="shared" si="8"/>
        <v>0</v>
      </c>
      <c r="HB41" s="10">
        <f t="shared" si="8"/>
        <v>45.454545454545453</v>
      </c>
      <c r="HC41" s="10">
        <f t="shared" si="8"/>
        <v>63.636363636363633</v>
      </c>
      <c r="HD41" s="10">
        <f t="shared" si="8"/>
        <v>0</v>
      </c>
      <c r="HE41" s="10">
        <f t="shared" si="8"/>
        <v>109.09090909090909</v>
      </c>
      <c r="HF41" s="10">
        <f t="shared" si="8"/>
        <v>0</v>
      </c>
      <c r="HG41" s="10">
        <f t="shared" si="8"/>
        <v>0</v>
      </c>
      <c r="HH41" s="10">
        <f t="shared" si="8"/>
        <v>109.09090909090909</v>
      </c>
      <c r="HI41" s="10">
        <f t="shared" si="8"/>
        <v>0</v>
      </c>
      <c r="HJ41" s="10">
        <f t="shared" si="8"/>
        <v>0</v>
      </c>
      <c r="HK41" s="10">
        <f t="shared" si="8"/>
        <v>45.454545454545453</v>
      </c>
      <c r="HL41" s="10">
        <f t="shared" si="8"/>
        <v>68.181818181818187</v>
      </c>
      <c r="HM41" s="10">
        <f t="shared" si="8"/>
        <v>0</v>
      </c>
      <c r="HN41" s="10">
        <f t="shared" si="8"/>
        <v>0</v>
      </c>
      <c r="HO41" s="10">
        <f t="shared" si="8"/>
        <v>113.63636363636364</v>
      </c>
      <c r="HP41" s="10">
        <f t="shared" si="8"/>
        <v>0</v>
      </c>
      <c r="HQ41" s="10">
        <f t="shared" si="8"/>
        <v>45.454545454545453</v>
      </c>
      <c r="HR41" s="10">
        <f t="shared" si="8"/>
        <v>68.181818181818187</v>
      </c>
      <c r="HS41" s="10">
        <f t="shared" si="8"/>
        <v>0</v>
      </c>
      <c r="HT41" s="10">
        <f t="shared" si="8"/>
        <v>45.454545454545453</v>
      </c>
      <c r="HU41" s="10">
        <f t="shared" si="8"/>
        <v>68.181818181818187</v>
      </c>
      <c r="HV41" s="10">
        <f t="shared" si="8"/>
        <v>0</v>
      </c>
      <c r="HW41" s="10">
        <f t="shared" si="8"/>
        <v>45.454545454545453</v>
      </c>
      <c r="HX41" s="10">
        <f t="shared" si="8"/>
        <v>68.181818181818187</v>
      </c>
      <c r="HY41" s="10">
        <f t="shared" si="8"/>
        <v>0</v>
      </c>
      <c r="HZ41" s="10">
        <f t="shared" si="8"/>
        <v>45.454545454545453</v>
      </c>
      <c r="IA41" s="10">
        <f t="shared" si="8"/>
        <v>63.636363636363633</v>
      </c>
      <c r="IB41" s="10">
        <f t="shared" si="8"/>
        <v>0</v>
      </c>
      <c r="IC41" s="10">
        <f t="shared" si="8"/>
        <v>109.09090909090909</v>
      </c>
      <c r="ID41" s="10">
        <f t="shared" si="8"/>
        <v>0</v>
      </c>
      <c r="IE41" s="10">
        <f t="shared" si="8"/>
        <v>0</v>
      </c>
      <c r="IF41" s="10">
        <f t="shared" si="8"/>
        <v>45.454545454545453</v>
      </c>
      <c r="IG41" s="10">
        <f t="shared" si="8"/>
        <v>63.636363636363633</v>
      </c>
      <c r="IH41" s="10">
        <f t="shared" si="8"/>
        <v>0</v>
      </c>
      <c r="II41" s="10">
        <f t="shared" si="8"/>
        <v>113.63636363636364</v>
      </c>
      <c r="IJ41" s="10">
        <f t="shared" si="8"/>
        <v>0</v>
      </c>
      <c r="IK41" s="10">
        <f t="shared" si="8"/>
        <v>0</v>
      </c>
      <c r="IL41" s="10">
        <f t="shared" si="8"/>
        <v>72.727272727272734</v>
      </c>
      <c r="IM41" s="10">
        <f t="shared" si="8"/>
        <v>45.454545454545453</v>
      </c>
      <c r="IN41" s="10">
        <f t="shared" si="8"/>
        <v>0</v>
      </c>
      <c r="IO41" s="10">
        <f t="shared" si="8"/>
        <v>72.727272727272734</v>
      </c>
      <c r="IP41" s="10">
        <f t="shared" si="8"/>
        <v>45.454545454545453</v>
      </c>
      <c r="IQ41" s="10">
        <f t="shared" si="8"/>
        <v>0</v>
      </c>
      <c r="IR41" s="10">
        <f t="shared" si="8"/>
        <v>113.63636363636364</v>
      </c>
      <c r="IS41" s="10">
        <f t="shared" si="8"/>
        <v>0</v>
      </c>
      <c r="IT41" s="10">
        <f t="shared" si="8"/>
        <v>0</v>
      </c>
      <c r="IU41" s="10">
        <f t="shared" si="8"/>
        <v>45.454545454545453</v>
      </c>
      <c r="IV41" s="10">
        <f t="shared" si="8"/>
        <v>68.181818181818187</v>
      </c>
      <c r="IW41" s="10">
        <f t="shared" si="8"/>
        <v>0</v>
      </c>
      <c r="IX41" s="10">
        <f t="shared" si="8"/>
        <v>45.454545454545453</v>
      </c>
      <c r="IY41" s="10">
        <f t="shared" si="8"/>
        <v>63.636363636363633</v>
      </c>
      <c r="IZ41" s="10">
        <f t="shared" ref="IZ41:LE41" si="9">IZ40/22%</f>
        <v>0</v>
      </c>
      <c r="JA41" s="10">
        <f t="shared" si="9"/>
        <v>63.636363636363633</v>
      </c>
      <c r="JB41" s="10">
        <f t="shared" si="9"/>
        <v>45.454545454545453</v>
      </c>
      <c r="JC41" s="10">
        <f t="shared" si="9"/>
        <v>0</v>
      </c>
      <c r="JD41" s="10">
        <f t="shared" si="9"/>
        <v>109.09090909090909</v>
      </c>
      <c r="JE41" s="10">
        <f t="shared" si="9"/>
        <v>0</v>
      </c>
      <c r="JF41" s="10">
        <f t="shared" si="9"/>
        <v>0</v>
      </c>
      <c r="JG41" s="10">
        <f t="shared" si="9"/>
        <v>109.09090909090909</v>
      </c>
      <c r="JH41" s="10">
        <f t="shared" si="9"/>
        <v>0</v>
      </c>
      <c r="JI41" s="10">
        <f t="shared" si="9"/>
        <v>0</v>
      </c>
      <c r="JJ41" s="10">
        <f t="shared" si="9"/>
        <v>45.454545454545453</v>
      </c>
      <c r="JK41" s="10">
        <f t="shared" si="9"/>
        <v>63.636363636363633</v>
      </c>
      <c r="JL41" s="10">
        <f t="shared" si="9"/>
        <v>0</v>
      </c>
      <c r="JM41" s="10">
        <f t="shared" si="9"/>
        <v>54.545454545454547</v>
      </c>
      <c r="JN41" s="10">
        <f t="shared" si="9"/>
        <v>63.636363636363633</v>
      </c>
      <c r="JO41" s="10">
        <f t="shared" si="9"/>
        <v>0</v>
      </c>
      <c r="JP41" s="10">
        <f t="shared" si="9"/>
        <v>109.09090909090909</v>
      </c>
      <c r="JQ41" s="10">
        <f t="shared" si="9"/>
        <v>0</v>
      </c>
      <c r="JR41" s="10">
        <f t="shared" si="9"/>
        <v>0</v>
      </c>
      <c r="JS41" s="10">
        <f t="shared" si="9"/>
        <v>109.09090909090909</v>
      </c>
      <c r="JT41" s="10">
        <f t="shared" si="9"/>
        <v>0</v>
      </c>
      <c r="JU41" s="10">
        <f t="shared" si="9"/>
        <v>0</v>
      </c>
      <c r="JV41" s="10">
        <f t="shared" si="9"/>
        <v>54.545454545454547</v>
      </c>
      <c r="JW41" s="10">
        <f t="shared" si="9"/>
        <v>63.636363636363633</v>
      </c>
      <c r="JX41" s="10">
        <f t="shared" si="9"/>
        <v>0</v>
      </c>
      <c r="JY41" s="10">
        <f t="shared" si="9"/>
        <v>45.454545454545453</v>
      </c>
      <c r="JZ41" s="10">
        <f t="shared" si="9"/>
        <v>63.636363636363633</v>
      </c>
      <c r="KA41" s="10">
        <f t="shared" si="9"/>
        <v>0</v>
      </c>
      <c r="KB41" s="10">
        <f t="shared" si="9"/>
        <v>50</v>
      </c>
      <c r="KC41" s="10">
        <f t="shared" si="9"/>
        <v>68.181818181818187</v>
      </c>
      <c r="KD41" s="10">
        <f t="shared" si="9"/>
        <v>0</v>
      </c>
      <c r="KE41" s="10">
        <f t="shared" si="9"/>
        <v>59.090909090909093</v>
      </c>
      <c r="KF41" s="10">
        <f t="shared" si="9"/>
        <v>0</v>
      </c>
      <c r="KG41" s="10">
        <f t="shared" si="9"/>
        <v>63.636363636363633</v>
      </c>
      <c r="KH41" s="10">
        <f t="shared" si="9"/>
        <v>45.454545454545453</v>
      </c>
      <c r="KI41" s="10">
        <f t="shared" si="9"/>
        <v>68.181818181818187</v>
      </c>
      <c r="KJ41" s="10">
        <f t="shared" si="9"/>
        <v>0</v>
      </c>
      <c r="KK41" s="10">
        <f t="shared" si="9"/>
        <v>68.181818181818187</v>
      </c>
      <c r="KL41" s="10">
        <f t="shared" si="9"/>
        <v>59.090909090909093</v>
      </c>
      <c r="KM41" s="10">
        <f t="shared" si="9"/>
        <v>0</v>
      </c>
      <c r="KN41" s="10">
        <f t="shared" si="9"/>
        <v>0</v>
      </c>
      <c r="KO41" s="10">
        <f t="shared" si="9"/>
        <v>100</v>
      </c>
      <c r="KP41" s="10">
        <f t="shared" si="9"/>
        <v>0</v>
      </c>
      <c r="KQ41" s="10">
        <f t="shared" si="9"/>
        <v>63.636363636363633</v>
      </c>
      <c r="KR41" s="10">
        <f t="shared" si="9"/>
        <v>45.454545454545453</v>
      </c>
      <c r="KS41" s="10">
        <f t="shared" si="9"/>
        <v>0</v>
      </c>
      <c r="KT41" s="10">
        <f t="shared" si="9"/>
        <v>109.09090909090909</v>
      </c>
      <c r="KU41" s="10">
        <f t="shared" si="9"/>
        <v>0</v>
      </c>
      <c r="KV41" s="10">
        <f t="shared" si="9"/>
        <v>0</v>
      </c>
      <c r="KW41" s="10">
        <f t="shared" si="9"/>
        <v>109.09090909090909</v>
      </c>
      <c r="KX41" s="10">
        <f t="shared" si="9"/>
        <v>0</v>
      </c>
      <c r="KY41" s="10">
        <f t="shared" si="9"/>
        <v>0</v>
      </c>
      <c r="KZ41" s="10">
        <f t="shared" si="9"/>
        <v>63.636363636363633</v>
      </c>
      <c r="LA41" s="10">
        <f t="shared" si="9"/>
        <v>54.545454545454547</v>
      </c>
      <c r="LB41" s="10">
        <f t="shared" si="9"/>
        <v>0</v>
      </c>
      <c r="LC41" s="10">
        <f t="shared" si="9"/>
        <v>54.545454545454547</v>
      </c>
      <c r="LD41" s="10">
        <f t="shared" si="9"/>
        <v>63.636363636363633</v>
      </c>
      <c r="LE41" s="10">
        <f t="shared" si="9"/>
        <v>0</v>
      </c>
    </row>
    <row r="43" spans="1:317" x14ac:dyDescent="0.25">
      <c r="B43" t="s">
        <v>489</v>
      </c>
    </row>
    <row r="44" spans="1:317" x14ac:dyDescent="0.25">
      <c r="B44" t="s">
        <v>490</v>
      </c>
      <c r="C44" t="s">
        <v>493</v>
      </c>
      <c r="D44">
        <f>(C41+F41+I41+L41+O41+R41+U41+X41+AA41+AD41+AG41+AJ41+AM41+AP41+AS41+AV41+AY41+BB41+BE41)/19</f>
        <v>97.368421052631632</v>
      </c>
    </row>
    <row r="45" spans="1:317" x14ac:dyDescent="0.25">
      <c r="B45" t="s">
        <v>491</v>
      </c>
      <c r="C45" t="s">
        <v>493</v>
      </c>
      <c r="D45">
        <f>(D41+G41+J41+M41+P41+S41+V41+Y41+AB41+AE41+AH41+AK41+AN41+AQ41+AT41+AW41+AZ41+BC41+BF41)/19</f>
        <v>21.770334928229666</v>
      </c>
    </row>
    <row r="46" spans="1:317" x14ac:dyDescent="0.25">
      <c r="B46" t="s">
        <v>492</v>
      </c>
      <c r="C46" t="s">
        <v>493</v>
      </c>
      <c r="D46">
        <f>(E41+H41+K41+N41+Q41+T41+W41+Z41+AC41+AF41+AI41+AL41+AO41+AR41+AU41+AX41+BA41+BD41+BG41)/19</f>
        <v>0</v>
      </c>
    </row>
    <row r="48" spans="1:317" x14ac:dyDescent="0.25">
      <c r="B48" t="s">
        <v>490</v>
      </c>
      <c r="C48" t="s">
        <v>494</v>
      </c>
      <c r="D48">
        <f>(BH41+BK41+BN41+BQ41+BT41+BW41+BZ41+CC41+CF41+CI41+CL41+CO41+CR41+CU41+CX41+DA41+DD41+DG41+DJ41+DM41)/20</f>
        <v>93.636363636363669</v>
      </c>
    </row>
    <row r="49" spans="2:4" x14ac:dyDescent="0.25">
      <c r="B49" t="s">
        <v>491</v>
      </c>
      <c r="C49" t="s">
        <v>494</v>
      </c>
      <c r="D49">
        <f>(BI41+BL41+BO41+BR41+BU41+BX41+CA41+CD41+CG41+CJ41+CM41+CP41+CS41+CV41+CY41+DB41+DE41+DH41+DK41+DN41)/20</f>
        <v>17.045454545454543</v>
      </c>
    </row>
    <row r="50" spans="2:4" x14ac:dyDescent="0.25">
      <c r="B50" t="s">
        <v>492</v>
      </c>
      <c r="C50" t="s">
        <v>494</v>
      </c>
      <c r="D50">
        <f>(BJ41+BM41+BP41+BS41+BV41+BY41+CB41+CE41+CH41+CK41+CN41+CQ41+CT41+CW41+CZ41+DC41+DF41+DI41+DO41)/20</f>
        <v>2.2727272727272725</v>
      </c>
    </row>
    <row r="52" spans="2:4" x14ac:dyDescent="0.25">
      <c r="B52" t="s">
        <v>490</v>
      </c>
      <c r="C52" t="s">
        <v>495</v>
      </c>
      <c r="D52">
        <f>(DP41+DS41+DV41+DY41+EB41+EE41+EH41+EK41+EN41)/9</f>
        <v>78.787878787878782</v>
      </c>
    </row>
    <row r="53" spans="2:4" x14ac:dyDescent="0.25">
      <c r="B53" t="s">
        <v>491</v>
      </c>
      <c r="C53" t="s">
        <v>495</v>
      </c>
      <c r="D53">
        <f>(DQ41+DT41+DW41+DZ41+EC41+EF41+EI41+EL41+EO41)/9</f>
        <v>31.313131313131308</v>
      </c>
    </row>
    <row r="54" spans="2:4" x14ac:dyDescent="0.25">
      <c r="B54" t="s">
        <v>492</v>
      </c>
      <c r="C54" t="s">
        <v>495</v>
      </c>
      <c r="D54">
        <f>(DR41+DU41+DX41+EA41+ED41+EG41+EJ41+EM41+EP41)/9</f>
        <v>5.0505050505050502</v>
      </c>
    </row>
    <row r="56" spans="2:4" x14ac:dyDescent="0.25">
      <c r="B56" t="s">
        <v>490</v>
      </c>
      <c r="C56" t="s">
        <v>496</v>
      </c>
      <c r="D56">
        <f>(EQ41+ET41+EW41+EZ41+FC41+FF41+FI41+FL41+FO41+FR41+FU41+FX41+GA41+GD41+GG41+GJ41+GM41+GP41+GS41+GV41+GY41+HB41+HE41+HH41+HK41+HN41+HQ41+HT41+HW41+HZ41+IC41+IF41+II41+IL41+IO41+IR41+IU41)/37</f>
        <v>69.410319410319403</v>
      </c>
    </row>
    <row r="57" spans="2:4" x14ac:dyDescent="0.25">
      <c r="B57" t="s">
        <v>491</v>
      </c>
      <c r="C57" t="s">
        <v>496</v>
      </c>
      <c r="D57">
        <f>(ER41+EU41+EX41+FA41+FD41+FG41+FJ41+FM41+FP41+FS41+FV41+FY41+GB41+GE41+GH41+GK41+GN41+GQ41+GT41+GW41+GZ41+HC41+HF41+HI41+HL41+HO41+HR41+HU41+HX41+IA41+ID41+IG41+IJ41+IM41+IP41+IS41+IV41)/37</f>
        <v>39.1891891891892</v>
      </c>
    </row>
    <row r="58" spans="2:4" x14ac:dyDescent="0.25">
      <c r="B58" t="s">
        <v>492</v>
      </c>
      <c r="C58" t="s">
        <v>496</v>
      </c>
      <c r="D58">
        <f>(ES41+EV41+EY41+FB41+FE41+FH41+FK41+FN41+FQ41+FT41+FW41+FZ41+GC41+GF41+GI41+GL41+GO41+GR41+GU41+GX41+HA41+HD41+HG41+HJ41+HM41+HP41+HS41+HV41+HY41+IB41+IE41+IH41+IK41+IN41+IQ41+IT41+IW41)/37</f>
        <v>5.0368550368550373</v>
      </c>
    </row>
    <row r="60" spans="2:4" x14ac:dyDescent="0.25">
      <c r="B60" t="s">
        <v>490</v>
      </c>
      <c r="C60" t="s">
        <v>497</v>
      </c>
      <c r="D60">
        <f>(IX41+JA41+JD41+JG41+JJ41+JM41+JP41+JS41+JV41+JY41+KB41+KE41+KH41+KK41+KN41+KQ41+KT41+KW41+KZ41+LC41)/20</f>
        <v>68.409090909090907</v>
      </c>
    </row>
    <row r="61" spans="2:4" x14ac:dyDescent="0.25">
      <c r="B61" t="s">
        <v>491</v>
      </c>
      <c r="C61" t="s">
        <v>497</v>
      </c>
      <c r="D61">
        <f>(IY41+JB41+JE41+JH41+JK41+JN41+JQ41+JT41+JW41+JZ41+KC41+KF41+KI41+KL41+KO41+KR41+KU41+KX41+LA41+LD41)/20</f>
        <v>41.13636363636364</v>
      </c>
    </row>
    <row r="62" spans="2:4" x14ac:dyDescent="0.25">
      <c r="B62" t="s">
        <v>492</v>
      </c>
      <c r="C62" t="s">
        <v>497</v>
      </c>
      <c r="D62">
        <f>(IZ41+JC41+JF41+JI41+JL41+JO41+JR41+JU41+JX41+KA41+KD41+KG41+KJ41+KM41+KP41+KS41+KV41+KY41+LB41+LE41)/20</f>
        <v>3.1818181818181817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40:B40"/>
    <mergeCell ref="A41:B41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TogzhanIsataeva</cp:lastModifiedBy>
  <dcterms:created xsi:type="dcterms:W3CDTF">2022-12-22T06:57:03Z</dcterms:created>
  <dcterms:modified xsi:type="dcterms:W3CDTF">2025-02-16T04:15:31Z</dcterms:modified>
</cp:coreProperties>
</file>