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gzhanIsataeva\Desktop\АТТЕСТАЦИЯ\23-24\"/>
    </mc:Choice>
  </mc:AlternateContent>
  <xr:revisionPtr revIDLastSave="0" documentId="13_ncr:1_{2683CD72-C11C-4CAB-9339-F765F4CA01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іші топ 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41" i="2" l="1"/>
  <c r="BT42" i="2" s="1"/>
  <c r="C41" i="2" l="1"/>
  <c r="C42" i="2" s="1"/>
  <c r="D41" i="2"/>
  <c r="D42" i="2" s="1"/>
  <c r="E41" i="2"/>
  <c r="E42" i="2" s="1"/>
  <c r="F41" i="2"/>
  <c r="F42" i="2" s="1"/>
  <c r="G41" i="2"/>
  <c r="G42" i="2" s="1"/>
  <c r="H41" i="2"/>
  <c r="H42" i="2" s="1"/>
  <c r="I41" i="2"/>
  <c r="I42" i="2" s="1"/>
  <c r="J41" i="2"/>
  <c r="J42" i="2" s="1"/>
  <c r="K41" i="2"/>
  <c r="K42" i="2" s="1"/>
  <c r="L41" i="2"/>
  <c r="L42" i="2" s="1"/>
  <c r="M41" i="2"/>
  <c r="M42" i="2" s="1"/>
  <c r="N41" i="2"/>
  <c r="N42" i="2" s="1"/>
  <c r="O41" i="2"/>
  <c r="O42" i="2" s="1"/>
  <c r="P41" i="2"/>
  <c r="P42" i="2" s="1"/>
  <c r="Q41" i="2"/>
  <c r="Q42" i="2" s="1"/>
  <c r="R41" i="2"/>
  <c r="R42" i="2" s="1"/>
  <c r="S41" i="2"/>
  <c r="S42" i="2" s="1"/>
  <c r="T41" i="2"/>
  <c r="T42" i="2" s="1"/>
  <c r="U41" i="2"/>
  <c r="U42" i="2" s="1"/>
  <c r="V41" i="2"/>
  <c r="V42" i="2" s="1"/>
  <c r="W41" i="2"/>
  <c r="W42" i="2" s="1"/>
  <c r="X41" i="2"/>
  <c r="X42" i="2" s="1"/>
  <c r="Y41" i="2"/>
  <c r="Y42" i="2" s="1"/>
  <c r="Z41" i="2"/>
  <c r="Z42" i="2" s="1"/>
  <c r="AA41" i="2"/>
  <c r="AA42" i="2" s="1"/>
  <c r="AB41" i="2"/>
  <c r="AB42" i="2" s="1"/>
  <c r="AC41" i="2"/>
  <c r="AC42" i="2" s="1"/>
  <c r="AD41" i="2"/>
  <c r="AD42" i="2" s="1"/>
  <c r="AE41" i="2"/>
  <c r="AE42" i="2" s="1"/>
  <c r="AF41" i="2"/>
  <c r="AF42" i="2" s="1"/>
  <c r="AG41" i="2"/>
  <c r="AG42" i="2" s="1"/>
  <c r="AH41" i="2"/>
  <c r="AH42" i="2" s="1"/>
  <c r="AI41" i="2"/>
  <c r="AI42" i="2" s="1"/>
  <c r="AJ41" i="2"/>
  <c r="AJ42" i="2" s="1"/>
  <c r="AK41" i="2"/>
  <c r="AK42" i="2" s="1"/>
  <c r="AL41" i="2"/>
  <c r="AL42" i="2" s="1"/>
  <c r="AM41" i="2"/>
  <c r="AM42" i="2" s="1"/>
  <c r="AN41" i="2"/>
  <c r="AN42" i="2" s="1"/>
  <c r="AO41" i="2"/>
  <c r="AO42" i="2" s="1"/>
  <c r="AP41" i="2"/>
  <c r="AP42" i="2" s="1"/>
  <c r="AQ41" i="2"/>
  <c r="AQ42" i="2" s="1"/>
  <c r="AR41" i="2"/>
  <c r="AR42" i="2" s="1"/>
  <c r="AS41" i="2"/>
  <c r="AS42" i="2" s="1"/>
  <c r="AT41" i="2"/>
  <c r="AT42" i="2" s="1"/>
  <c r="AU41" i="2"/>
  <c r="AU42" i="2" s="1"/>
  <c r="AV41" i="2"/>
  <c r="AV42" i="2" s="1"/>
  <c r="AW41" i="2"/>
  <c r="AW42" i="2" s="1"/>
  <c r="AX41" i="2"/>
  <c r="AX42" i="2" s="1"/>
  <c r="AY41" i="2"/>
  <c r="AY42" i="2" s="1"/>
  <c r="AZ41" i="2"/>
  <c r="AZ42" i="2" s="1"/>
  <c r="BA41" i="2"/>
  <c r="BA42" i="2" s="1"/>
  <c r="BB41" i="2"/>
  <c r="BB42" i="2" s="1"/>
  <c r="BC41" i="2"/>
  <c r="BC42" i="2" s="1"/>
  <c r="BD41" i="2"/>
  <c r="BD42" i="2" s="1"/>
  <c r="BE41" i="2"/>
  <c r="BE42" i="2" s="1"/>
  <c r="BF41" i="2"/>
  <c r="BF42" i="2" s="1"/>
  <c r="BG41" i="2"/>
  <c r="BG42" i="2" s="1"/>
  <c r="BH41" i="2"/>
  <c r="BH42" i="2" s="1"/>
  <c r="BI41" i="2"/>
  <c r="BI42" i="2" s="1"/>
  <c r="BJ41" i="2"/>
  <c r="BJ42" i="2" s="1"/>
  <c r="BK41" i="2"/>
  <c r="BK42" i="2" s="1"/>
  <c r="BL41" i="2"/>
  <c r="BL42" i="2" s="1"/>
  <c r="BM41" i="2"/>
  <c r="BM42" i="2" s="1"/>
  <c r="BN41" i="2"/>
  <c r="BN42" i="2" s="1"/>
  <c r="BO41" i="2"/>
  <c r="BO42" i="2" s="1"/>
  <c r="BP41" i="2"/>
  <c r="BP42" i="2" s="1"/>
  <c r="BQ41" i="2"/>
  <c r="BQ42" i="2" s="1"/>
  <c r="BR41" i="2"/>
  <c r="BR42" i="2" s="1"/>
  <c r="BS41" i="2"/>
  <c r="BS42" i="2" s="1"/>
  <c r="BU41" i="2"/>
  <c r="BU42" i="2" s="1"/>
  <c r="BV41" i="2"/>
  <c r="BV42" i="2" s="1"/>
  <c r="BW41" i="2"/>
  <c r="BW42" i="2" s="1"/>
  <c r="BX41" i="2"/>
  <c r="BX42" i="2" s="1"/>
  <c r="BY41" i="2"/>
  <c r="BY42" i="2" s="1"/>
  <c r="BZ41" i="2"/>
  <c r="BZ42" i="2" s="1"/>
  <c r="CA41" i="2"/>
  <c r="CA42" i="2" s="1"/>
  <c r="CB41" i="2"/>
  <c r="CB42" i="2" s="1"/>
  <c r="CC41" i="2"/>
  <c r="CC42" i="2" s="1"/>
  <c r="CD41" i="2"/>
  <c r="CD42" i="2" s="1"/>
  <c r="CE41" i="2"/>
  <c r="CE42" i="2" s="1"/>
  <c r="CF41" i="2"/>
  <c r="CF42" i="2" s="1"/>
  <c r="CG41" i="2"/>
  <c r="CG42" i="2" s="1"/>
  <c r="CH41" i="2"/>
  <c r="CH42" i="2" s="1"/>
  <c r="CI41" i="2"/>
  <c r="CI42" i="2" s="1"/>
  <c r="CJ41" i="2"/>
  <c r="CJ42" i="2" s="1"/>
  <c r="CK41" i="2"/>
  <c r="CK42" i="2" s="1"/>
  <c r="CL41" i="2"/>
  <c r="CL42" i="2" s="1"/>
  <c r="CM41" i="2"/>
  <c r="CM42" i="2" s="1"/>
  <c r="CN41" i="2"/>
  <c r="CN42" i="2" s="1"/>
  <c r="CO41" i="2"/>
  <c r="CO42" i="2" s="1"/>
  <c r="CP41" i="2"/>
  <c r="CP42" i="2" s="1"/>
  <c r="CQ41" i="2"/>
  <c r="CQ42" i="2" s="1"/>
  <c r="CR41" i="2"/>
  <c r="CR42" i="2" s="1"/>
  <c r="CS41" i="2"/>
  <c r="CS42" i="2" s="1"/>
  <c r="CT41" i="2"/>
  <c r="CT42" i="2" s="1"/>
  <c r="CU41" i="2"/>
  <c r="CU42" i="2" s="1"/>
  <c r="CV41" i="2"/>
  <c r="CV42" i="2" s="1"/>
  <c r="CW41" i="2"/>
  <c r="CW42" i="2" s="1"/>
  <c r="CX41" i="2"/>
  <c r="CX42" i="2" s="1"/>
  <c r="CY41" i="2"/>
  <c r="CY42" i="2" s="1"/>
  <c r="CZ41" i="2"/>
  <c r="CZ42" i="2" s="1"/>
  <c r="DA41" i="2"/>
  <c r="DA42" i="2" s="1"/>
  <c r="DB41" i="2"/>
  <c r="DB42" i="2" s="1"/>
  <c r="DC41" i="2"/>
  <c r="DC42" i="2" s="1"/>
  <c r="DD41" i="2"/>
  <c r="DD42" i="2" s="1"/>
  <c r="DE41" i="2"/>
  <c r="DE42" i="2" s="1"/>
  <c r="DF41" i="2"/>
  <c r="DF42" i="2" s="1"/>
  <c r="DG41" i="2"/>
  <c r="DG42" i="2" s="1"/>
  <c r="DH41" i="2"/>
  <c r="DH42" i="2" s="1"/>
  <c r="DI41" i="2"/>
  <c r="DI42" i="2" s="1"/>
  <c r="DJ41" i="2"/>
  <c r="DJ42" i="2" s="1"/>
  <c r="DK41" i="2"/>
  <c r="DK42" i="2" s="1"/>
  <c r="DL41" i="2"/>
  <c r="DL42" i="2" s="1"/>
  <c r="DM41" i="2"/>
  <c r="DM42" i="2" s="1"/>
  <c r="DN41" i="2"/>
  <c r="DN42" i="2" s="1"/>
  <c r="DO41" i="2"/>
  <c r="DO42" i="2" s="1"/>
  <c r="DP41" i="2"/>
  <c r="DP42" i="2" s="1"/>
  <c r="DQ41" i="2"/>
  <c r="DQ42" i="2" s="1"/>
  <c r="DR41" i="2"/>
  <c r="DR42" i="2" s="1"/>
  <c r="E65" i="2" l="1"/>
  <c r="D65" i="2" s="1"/>
  <c r="E64" i="2"/>
  <c r="D64" i="2" s="1"/>
  <c r="E63" i="2"/>
  <c r="D63" i="2" s="1"/>
  <c r="M59" i="2"/>
  <c r="L59" i="2" s="1"/>
  <c r="M60" i="2"/>
  <c r="L60" i="2" s="1"/>
  <c r="M61" i="2"/>
  <c r="L61" i="2" s="1"/>
  <c r="K59" i="2"/>
  <c r="J59" i="2" s="1"/>
  <c r="K60" i="2"/>
  <c r="J60" i="2" s="1"/>
  <c r="K61" i="2"/>
  <c r="J61" i="2" s="1"/>
  <c r="I59" i="2"/>
  <c r="H59" i="2" s="1"/>
  <c r="I60" i="2"/>
  <c r="H60" i="2" s="1"/>
  <c r="I61" i="2"/>
  <c r="H61" i="2" s="1"/>
  <c r="G59" i="2"/>
  <c r="F59" i="2" s="1"/>
  <c r="G60" i="2"/>
  <c r="F60" i="2" s="1"/>
  <c r="G61" i="2"/>
  <c r="F61" i="2" s="1"/>
  <c r="E59" i="2"/>
  <c r="D59" i="2" s="1"/>
  <c r="E60" i="2"/>
  <c r="D60" i="2" s="1"/>
  <c r="E61" i="2"/>
  <c r="D61" i="2" s="1"/>
  <c r="E54" i="2"/>
  <c r="D54" i="2" s="1"/>
  <c r="E55" i="2"/>
  <c r="D55" i="2" s="1"/>
  <c r="E56" i="2"/>
  <c r="D56" i="2" s="1"/>
  <c r="G50" i="2"/>
  <c r="F50" i="2" s="1"/>
  <c r="G51" i="2"/>
  <c r="F51" i="2" s="1"/>
  <c r="G52" i="2"/>
  <c r="F52" i="2" s="1"/>
  <c r="E50" i="2"/>
  <c r="D50" i="2" s="1"/>
  <c r="E51" i="2"/>
  <c r="D51" i="2" s="1"/>
  <c r="E52" i="2"/>
  <c r="D52" i="2" s="1"/>
  <c r="E45" i="2"/>
  <c r="D45" i="2" s="1"/>
  <c r="E46" i="2"/>
  <c r="D46" i="2" s="1"/>
  <c r="E47" i="2"/>
  <c r="D47" i="2" s="1"/>
  <c r="E66" i="2" l="1"/>
  <c r="D66" i="2"/>
  <c r="M62" i="2"/>
  <c r="L62" i="2"/>
  <c r="J62" i="2"/>
  <c r="K62" i="2"/>
  <c r="G62" i="2"/>
  <c r="F62" i="2"/>
  <c r="I62" i="2"/>
  <c r="H62" i="2"/>
  <c r="D62" i="2"/>
  <c r="E62" i="2"/>
  <c r="E57" i="2"/>
  <c r="D57" i="2"/>
  <c r="F53" i="2"/>
  <c r="G53" i="2"/>
  <c r="D48" i="2"/>
  <c r="E48" i="2"/>
  <c r="D53" i="2"/>
  <c r="E53" i="2"/>
</calcChain>
</file>

<file path=xl/sharedStrings.xml><?xml version="1.0" encoding="utf-8"?>
<sst xmlns="http://schemas.openxmlformats.org/spreadsheetml/2006/main" count="294" uniqueCount="253">
  <si>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</si>
  <si>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</si>
  <si>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</si>
  <si>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</si>
  <si>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</si>
  <si>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</si>
  <si>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</si>
  <si>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</si>
  <si>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</si>
  <si>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</si>
  <si>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</si>
  <si>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</si>
  <si>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</si>
  <si>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</si>
  <si>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</si>
  <si>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</si>
  <si>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</si>
  <si>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</si>
  <si>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</si>
  <si>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</si>
  <si>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</si>
  <si>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</si>
  <si>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</si>
  <si>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</si>
  <si>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</si>
  <si>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</si>
  <si>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</si>
  <si>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</si>
  <si>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</si>
  <si>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</si>
  <si>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</si>
  <si>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</si>
  <si>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</si>
  <si>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</si>
  <si>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</si>
  <si>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</si>
  <si>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</si>
  <si>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</si>
  <si>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</si>
  <si>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</si>
  <si>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</si>
  <si>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</si>
  <si>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</si>
  <si>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</si>
  <si>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</si>
  <si>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</si>
  <si>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</si>
  <si>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</si>
  <si>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</si>
  <si>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</si>
  <si>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</si>
  <si>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</si>
  <si>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</si>
  <si>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</si>
  <si>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</si>
  <si>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</si>
  <si>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</si>
  <si>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</si>
  <si>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</si>
  <si>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</si>
  <si>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</si>
  <si>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</si>
  <si>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</si>
  <si>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</si>
  <si>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</si>
  <si>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</si>
  <si>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</si>
  <si>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</si>
  <si>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</si>
  <si>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</si>
  <si>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</si>
  <si>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</si>
  <si>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</si>
  <si>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</si>
  <si>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</si>
  <si>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</si>
  <si>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</si>
  <si>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</si>
  <si>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</si>
  <si>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</si>
  <si>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</si>
  <si>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</si>
  <si>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</si>
  <si>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</si>
  <si>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</si>
  <si>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</si>
  <si>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</si>
  <si>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</si>
  <si>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</si>
  <si>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</si>
  <si>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</si>
  <si>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</si>
  <si>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</si>
  <si>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</si>
  <si>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</si>
  <si>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</si>
  <si>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</si>
  <si>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</si>
  <si>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</si>
  <si>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</si>
  <si>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</si>
  <si>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</si>
  <si>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</si>
  <si>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</si>
  <si>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</si>
  <si>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</si>
  <si>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</si>
  <si>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</si>
  <si>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</si>
  <si>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</si>
  <si>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</si>
  <si>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</si>
  <si>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</si>
  <si>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</si>
  <si>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</si>
  <si>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</si>
  <si>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</si>
  <si>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</si>
  <si>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</si>
  <si>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</si>
  <si>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</si>
  <si>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</si>
  <si>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</si>
  <si>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</si>
  <si>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</si>
  <si>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</si>
  <si>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</si>
  <si>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</si>
  <si>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</si>
  <si>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</si>
  <si>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</si>
  <si>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</si>
  <si>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</si>
  <si>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</si>
  <si>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</si>
  <si>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</si>
  <si>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</si>
  <si>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</si>
  <si>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</si>
  <si>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</si>
  <si>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</si>
  <si>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</si>
  <si>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</si>
  <si>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</si>
  <si>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</si>
  <si>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</si>
  <si>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</si>
  <si>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</si>
  <si>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</si>
  <si>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</si>
  <si>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</si>
  <si>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</si>
  <si>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</si>
  <si>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</si>
  <si>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</si>
  <si>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</si>
  <si>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</si>
  <si>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</si>
  <si>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</si>
  <si>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</si>
  <si>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</si>
  <si>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</si>
  <si>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</si>
  <si>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</si>
  <si>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</si>
  <si>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</si>
  <si>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</si>
  <si>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</si>
  <si>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</si>
  <si>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</si>
  <si>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</si>
  <si>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</si>
  <si>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</si>
  <si>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</si>
  <si>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</si>
  <si>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</si>
  <si>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</si>
  <si>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</si>
  <si>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</si>
  <si>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</si>
  <si>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</si>
  <si>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</si>
  <si>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</si>
  <si>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</si>
  <si>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</si>
  <si>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</si>
  <si>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</si>
  <si>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</si>
  <si>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</si>
  <si>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</si>
  <si>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</si>
  <si>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</si>
  <si>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</si>
  <si>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</si>
  <si>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</si>
  <si>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</si>
  <si>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</si>
  <si>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</si>
  <si>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</si>
  <si>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</si>
  <si>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</si>
  <si>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</si>
  <si>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</si>
  <si>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</si>
  <si>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</si>
  <si>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</si>
  <si>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</si>
  <si>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</si>
  <si>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</si>
  <si>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</si>
  <si>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</si>
  <si>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</si>
  <si>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</si>
  <si>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</si>
  <si>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</si>
  <si>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</si>
  <si>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</si>
  <si>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</si>
  <si>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</si>
  <si>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</si>
  <si>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</si>
  <si>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</si>
  <si>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</si>
  <si>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</si>
  <si>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</si>
  <si>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</si>
  <si>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</si>
  <si>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Ботақан тобы</t>
  </si>
  <si>
    <t>Амантай Абдурахман</t>
  </si>
  <si>
    <t>Аманбай Айдархан</t>
  </si>
  <si>
    <t>Ақниетқызы Жанайым</t>
  </si>
  <si>
    <t>Асланбекқызы Айлин</t>
  </si>
  <si>
    <t>Айболатұлы Бақберген</t>
  </si>
  <si>
    <t>Әділбек София</t>
  </si>
  <si>
    <t>Әлібекқызы Аяла</t>
  </si>
  <si>
    <t>Болат Аршын</t>
  </si>
  <si>
    <t>Ержанқызы  Көзайым</t>
  </si>
  <si>
    <t>Жұмабек Әділ</t>
  </si>
  <si>
    <t>Жалғас Көркем</t>
  </si>
  <si>
    <t>Иғали Шырайлым</t>
  </si>
  <si>
    <t>Келдібай Асылым</t>
  </si>
  <si>
    <t>Қанатқали Бағжан</t>
  </si>
  <si>
    <t>Қылышқали Абдурахман</t>
  </si>
  <si>
    <t>Қуан Аят</t>
  </si>
  <si>
    <t>Мақзат Нариман</t>
  </si>
  <si>
    <t>Нұрлан Ахмад</t>
  </si>
  <si>
    <t>Серікқали Әміре</t>
  </si>
  <si>
    <t>Сағымбет Нұрай</t>
  </si>
  <si>
    <t>Тілекқабыл Ақниет</t>
  </si>
  <si>
    <t>Теміржан Ақтөреш</t>
  </si>
  <si>
    <t>Әбілахат Софият</t>
  </si>
  <si>
    <t>Раман Өміржан</t>
  </si>
  <si>
    <t>Қалыбек Әлинұр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</si>
</sst>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" fontId="13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3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15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6"/>
  <sheetViews>
    <sheetView tabSelected="1" topLeftCell="H18" workbookViewId="0">
      <selection activeCell="AA39" sqref="AA39"/>
    </sheetView>
  </sheetViews>
  <sheetFormatPr defaultRowHeight="15" x14ac:dyDescent="0.25"/>
  <cols>
    <col min="2" max="2" width="40.85546875" customWidth="1"/>
  </cols>
  <sheetData>
    <row r="1" spans="1:254" ht="15.75" x14ac:dyDescent="0.25">
      <c r="A1" s="5" t="s">
        <v>45</v>
      </c>
      <c r="B1" s="9" t="s">
        <v>44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56" t="s">
        <v>227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6"/>
      <c r="P2" s="6"/>
      <c r="Q2" s="6"/>
      <c r="R2" s="6"/>
      <c r="S2" s="6"/>
      <c r="T2" s="6"/>
      <c r="U2" s="6"/>
      <c r="V2" s="6"/>
      <c r="DP2" s="53" t="s">
        <v>226</v>
      </c>
      <c r="DQ2" s="53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57" t="s">
        <v>0</v>
      </c>
      <c r="B5" s="57" t="s">
        <v>1</v>
      </c>
      <c r="C5" s="58" t="s">
        <v>17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41" t="s">
        <v>2</v>
      </c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38" t="s">
        <v>27</v>
      </c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 t="s">
        <v>34</v>
      </c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4" t="s">
        <v>39</v>
      </c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</row>
    <row r="6" spans="1:254" ht="15.75" customHeight="1" x14ac:dyDescent="0.25">
      <c r="A6" s="57"/>
      <c r="B6" s="57"/>
      <c r="C6" s="40" t="s">
        <v>18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16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39" t="s">
        <v>28</v>
      </c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40" t="s">
        <v>50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35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37" t="s">
        <v>65</v>
      </c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 t="s">
        <v>77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 t="s">
        <v>36</v>
      </c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5" t="s">
        <v>40</v>
      </c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</row>
    <row r="7" spans="1:254" ht="0.75" customHeight="1" x14ac:dyDescent="0.25">
      <c r="A7" s="57"/>
      <c r="B7" s="57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57"/>
      <c r="B8" s="5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57"/>
      <c r="B9" s="57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57"/>
      <c r="B10" s="5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57"/>
      <c r="B11" s="57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57"/>
      <c r="B12" s="57"/>
      <c r="C12" s="40" t="s">
        <v>46</v>
      </c>
      <c r="D12" s="40" t="s">
        <v>4</v>
      </c>
      <c r="E12" s="40" t="s">
        <v>5</v>
      </c>
      <c r="F12" s="40" t="s">
        <v>47</v>
      </c>
      <c r="G12" s="40" t="s">
        <v>6</v>
      </c>
      <c r="H12" s="40" t="s">
        <v>7</v>
      </c>
      <c r="I12" s="40" t="s">
        <v>48</v>
      </c>
      <c r="J12" s="40" t="s">
        <v>8</v>
      </c>
      <c r="K12" s="40" t="s">
        <v>9</v>
      </c>
      <c r="L12" s="40" t="s">
        <v>49</v>
      </c>
      <c r="M12" s="40" t="s">
        <v>8</v>
      </c>
      <c r="N12" s="40" t="s">
        <v>9</v>
      </c>
      <c r="O12" s="40" t="s">
        <v>63</v>
      </c>
      <c r="P12" s="40"/>
      <c r="Q12" s="40"/>
      <c r="R12" s="40" t="s">
        <v>4</v>
      </c>
      <c r="S12" s="40"/>
      <c r="T12" s="40"/>
      <c r="U12" s="40" t="s">
        <v>64</v>
      </c>
      <c r="V12" s="40"/>
      <c r="W12" s="40"/>
      <c r="X12" s="40" t="s">
        <v>10</v>
      </c>
      <c r="Y12" s="40"/>
      <c r="Z12" s="40"/>
      <c r="AA12" s="40" t="s">
        <v>6</v>
      </c>
      <c r="AB12" s="40"/>
      <c r="AC12" s="40"/>
      <c r="AD12" s="40" t="s">
        <v>7</v>
      </c>
      <c r="AE12" s="40"/>
      <c r="AF12" s="40"/>
      <c r="AG12" s="35" t="s">
        <v>11</v>
      </c>
      <c r="AH12" s="35"/>
      <c r="AI12" s="35"/>
      <c r="AJ12" s="40" t="s">
        <v>8</v>
      </c>
      <c r="AK12" s="40"/>
      <c r="AL12" s="40"/>
      <c r="AM12" s="35" t="s">
        <v>59</v>
      </c>
      <c r="AN12" s="35"/>
      <c r="AO12" s="35"/>
      <c r="AP12" s="35" t="s">
        <v>60</v>
      </c>
      <c r="AQ12" s="35"/>
      <c r="AR12" s="35"/>
      <c r="AS12" s="35" t="s">
        <v>61</v>
      </c>
      <c r="AT12" s="35"/>
      <c r="AU12" s="35"/>
      <c r="AV12" s="35" t="s">
        <v>62</v>
      </c>
      <c r="AW12" s="35"/>
      <c r="AX12" s="35"/>
      <c r="AY12" s="35" t="s">
        <v>51</v>
      </c>
      <c r="AZ12" s="35"/>
      <c r="BA12" s="35"/>
      <c r="BB12" s="35" t="s">
        <v>52</v>
      </c>
      <c r="BC12" s="35"/>
      <c r="BD12" s="35"/>
      <c r="BE12" s="35" t="s">
        <v>53</v>
      </c>
      <c r="BF12" s="35"/>
      <c r="BG12" s="35"/>
      <c r="BH12" s="35" t="s">
        <v>54</v>
      </c>
      <c r="BI12" s="35"/>
      <c r="BJ12" s="35"/>
      <c r="BK12" s="35" t="s">
        <v>55</v>
      </c>
      <c r="BL12" s="35"/>
      <c r="BM12" s="35"/>
      <c r="BN12" s="35" t="s">
        <v>56</v>
      </c>
      <c r="BO12" s="35"/>
      <c r="BP12" s="35"/>
      <c r="BQ12" s="35" t="s">
        <v>57</v>
      </c>
      <c r="BR12" s="35"/>
      <c r="BS12" s="35"/>
      <c r="BT12" s="35" t="s">
        <v>58</v>
      </c>
      <c r="BU12" s="35"/>
      <c r="BV12" s="35"/>
      <c r="BW12" s="35" t="s">
        <v>70</v>
      </c>
      <c r="BX12" s="35"/>
      <c r="BY12" s="35"/>
      <c r="BZ12" s="35" t="s">
        <v>71</v>
      </c>
      <c r="CA12" s="35"/>
      <c r="CB12" s="35"/>
      <c r="CC12" s="35" t="s">
        <v>72</v>
      </c>
      <c r="CD12" s="35"/>
      <c r="CE12" s="35"/>
      <c r="CF12" s="35" t="s">
        <v>73</v>
      </c>
      <c r="CG12" s="35"/>
      <c r="CH12" s="35"/>
      <c r="CI12" s="35" t="s">
        <v>74</v>
      </c>
      <c r="CJ12" s="35"/>
      <c r="CK12" s="35"/>
      <c r="CL12" s="35" t="s">
        <v>75</v>
      </c>
      <c r="CM12" s="35"/>
      <c r="CN12" s="35"/>
      <c r="CO12" s="35" t="s">
        <v>76</v>
      </c>
      <c r="CP12" s="35"/>
      <c r="CQ12" s="35"/>
      <c r="CR12" s="35" t="s">
        <v>66</v>
      </c>
      <c r="CS12" s="35"/>
      <c r="CT12" s="35"/>
      <c r="CU12" s="35" t="s">
        <v>67</v>
      </c>
      <c r="CV12" s="35"/>
      <c r="CW12" s="35"/>
      <c r="CX12" s="35" t="s">
        <v>68</v>
      </c>
      <c r="CY12" s="35"/>
      <c r="CZ12" s="35"/>
      <c r="DA12" s="35" t="s">
        <v>69</v>
      </c>
      <c r="DB12" s="35"/>
      <c r="DC12" s="35"/>
      <c r="DD12" s="35" t="s">
        <v>78</v>
      </c>
      <c r="DE12" s="35"/>
      <c r="DF12" s="35"/>
      <c r="DG12" s="35" t="s">
        <v>79</v>
      </c>
      <c r="DH12" s="35"/>
      <c r="DI12" s="35"/>
      <c r="DJ12" s="35" t="s">
        <v>80</v>
      </c>
      <c r="DK12" s="35"/>
      <c r="DL12" s="35"/>
      <c r="DM12" s="35" t="s">
        <v>81</v>
      </c>
      <c r="DN12" s="35"/>
      <c r="DO12" s="35"/>
      <c r="DP12" s="35" t="s">
        <v>82</v>
      </c>
      <c r="DQ12" s="35"/>
      <c r="DR12" s="35"/>
    </row>
    <row r="13" spans="1:254" ht="59.25" customHeight="1" x14ac:dyDescent="0.25">
      <c r="A13" s="57"/>
      <c r="B13" s="57"/>
      <c r="C13" s="36" t="s">
        <v>165</v>
      </c>
      <c r="D13" s="36"/>
      <c r="E13" s="36"/>
      <c r="F13" s="36" t="s">
        <v>169</v>
      </c>
      <c r="G13" s="36"/>
      <c r="H13" s="36"/>
      <c r="I13" s="36" t="s">
        <v>170</v>
      </c>
      <c r="J13" s="36"/>
      <c r="K13" s="36"/>
      <c r="L13" s="36" t="s">
        <v>171</v>
      </c>
      <c r="M13" s="36"/>
      <c r="N13" s="36"/>
      <c r="O13" s="36" t="s">
        <v>90</v>
      </c>
      <c r="P13" s="36"/>
      <c r="Q13" s="36"/>
      <c r="R13" s="36" t="s">
        <v>92</v>
      </c>
      <c r="S13" s="36"/>
      <c r="T13" s="36"/>
      <c r="U13" s="36" t="s">
        <v>173</v>
      </c>
      <c r="V13" s="36"/>
      <c r="W13" s="36"/>
      <c r="X13" s="36" t="s">
        <v>174</v>
      </c>
      <c r="Y13" s="36"/>
      <c r="Z13" s="36"/>
      <c r="AA13" s="36" t="s">
        <v>175</v>
      </c>
      <c r="AB13" s="36"/>
      <c r="AC13" s="36"/>
      <c r="AD13" s="36" t="s">
        <v>177</v>
      </c>
      <c r="AE13" s="36"/>
      <c r="AF13" s="36"/>
      <c r="AG13" s="36" t="s">
        <v>179</v>
      </c>
      <c r="AH13" s="36"/>
      <c r="AI13" s="36"/>
      <c r="AJ13" s="36" t="s">
        <v>223</v>
      </c>
      <c r="AK13" s="36"/>
      <c r="AL13" s="36"/>
      <c r="AM13" s="36" t="s">
        <v>184</v>
      </c>
      <c r="AN13" s="36"/>
      <c r="AO13" s="36"/>
      <c r="AP13" s="36" t="s">
        <v>185</v>
      </c>
      <c r="AQ13" s="36"/>
      <c r="AR13" s="36"/>
      <c r="AS13" s="36" t="s">
        <v>186</v>
      </c>
      <c r="AT13" s="36"/>
      <c r="AU13" s="36"/>
      <c r="AV13" s="36" t="s">
        <v>187</v>
      </c>
      <c r="AW13" s="36"/>
      <c r="AX13" s="36"/>
      <c r="AY13" s="36" t="s">
        <v>189</v>
      </c>
      <c r="AZ13" s="36"/>
      <c r="BA13" s="36"/>
      <c r="BB13" s="36" t="s">
        <v>190</v>
      </c>
      <c r="BC13" s="36"/>
      <c r="BD13" s="36"/>
      <c r="BE13" s="36" t="s">
        <v>191</v>
      </c>
      <c r="BF13" s="36"/>
      <c r="BG13" s="36"/>
      <c r="BH13" s="36" t="s">
        <v>192</v>
      </c>
      <c r="BI13" s="36"/>
      <c r="BJ13" s="36"/>
      <c r="BK13" s="36" t="s">
        <v>193</v>
      </c>
      <c r="BL13" s="36"/>
      <c r="BM13" s="36"/>
      <c r="BN13" s="36" t="s">
        <v>195</v>
      </c>
      <c r="BO13" s="36"/>
      <c r="BP13" s="36"/>
      <c r="BQ13" s="36" t="s">
        <v>196</v>
      </c>
      <c r="BR13" s="36"/>
      <c r="BS13" s="36"/>
      <c r="BT13" s="36" t="s">
        <v>198</v>
      </c>
      <c r="BU13" s="36"/>
      <c r="BV13" s="36"/>
      <c r="BW13" s="36" t="s">
        <v>200</v>
      </c>
      <c r="BX13" s="36"/>
      <c r="BY13" s="36"/>
      <c r="BZ13" s="36" t="s">
        <v>201</v>
      </c>
      <c r="CA13" s="36"/>
      <c r="CB13" s="36"/>
      <c r="CC13" s="36" t="s">
        <v>205</v>
      </c>
      <c r="CD13" s="36"/>
      <c r="CE13" s="36"/>
      <c r="CF13" s="36" t="s">
        <v>208</v>
      </c>
      <c r="CG13" s="36"/>
      <c r="CH13" s="36"/>
      <c r="CI13" s="36" t="s">
        <v>209</v>
      </c>
      <c r="CJ13" s="36"/>
      <c r="CK13" s="36"/>
      <c r="CL13" s="36" t="s">
        <v>210</v>
      </c>
      <c r="CM13" s="36"/>
      <c r="CN13" s="36"/>
      <c r="CO13" s="36" t="s">
        <v>211</v>
      </c>
      <c r="CP13" s="36"/>
      <c r="CQ13" s="36"/>
      <c r="CR13" s="36" t="s">
        <v>213</v>
      </c>
      <c r="CS13" s="36"/>
      <c r="CT13" s="36"/>
      <c r="CU13" s="36" t="s">
        <v>214</v>
      </c>
      <c r="CV13" s="36"/>
      <c r="CW13" s="36"/>
      <c r="CX13" s="36" t="s">
        <v>215</v>
      </c>
      <c r="CY13" s="36"/>
      <c r="CZ13" s="36"/>
      <c r="DA13" s="36" t="s">
        <v>216</v>
      </c>
      <c r="DB13" s="36"/>
      <c r="DC13" s="36"/>
      <c r="DD13" s="36" t="s">
        <v>217</v>
      </c>
      <c r="DE13" s="36"/>
      <c r="DF13" s="36"/>
      <c r="DG13" s="36" t="s">
        <v>218</v>
      </c>
      <c r="DH13" s="36"/>
      <c r="DI13" s="36"/>
      <c r="DJ13" s="36" t="s">
        <v>220</v>
      </c>
      <c r="DK13" s="36"/>
      <c r="DL13" s="36"/>
      <c r="DM13" s="36" t="s">
        <v>221</v>
      </c>
      <c r="DN13" s="36"/>
      <c r="DO13" s="36"/>
      <c r="DP13" s="36" t="s">
        <v>222</v>
      </c>
      <c r="DQ13" s="36"/>
      <c r="DR13" s="36"/>
    </row>
    <row r="14" spans="1:254" ht="83.25" customHeight="1" x14ac:dyDescent="0.25">
      <c r="A14" s="57"/>
      <c r="B14" s="57"/>
      <c r="C14" s="27" t="s">
        <v>166</v>
      </c>
      <c r="D14" s="27" t="s">
        <v>167</v>
      </c>
      <c r="E14" s="27" t="s">
        <v>168</v>
      </c>
      <c r="F14" s="27" t="s">
        <v>15</v>
      </c>
      <c r="G14" s="27" t="s">
        <v>32</v>
      </c>
      <c r="H14" s="27" t="s">
        <v>83</v>
      </c>
      <c r="I14" s="27" t="s">
        <v>84</v>
      </c>
      <c r="J14" s="27" t="s">
        <v>85</v>
      </c>
      <c r="K14" s="27" t="s">
        <v>86</v>
      </c>
      <c r="L14" s="27" t="s">
        <v>87</v>
      </c>
      <c r="M14" s="27" t="s">
        <v>88</v>
      </c>
      <c r="N14" s="27" t="s">
        <v>89</v>
      </c>
      <c r="O14" s="27" t="s">
        <v>91</v>
      </c>
      <c r="P14" s="27" t="s">
        <v>23</v>
      </c>
      <c r="Q14" s="27" t="s">
        <v>24</v>
      </c>
      <c r="R14" s="27" t="s">
        <v>25</v>
      </c>
      <c r="S14" s="27" t="s">
        <v>22</v>
      </c>
      <c r="T14" s="27" t="s">
        <v>172</v>
      </c>
      <c r="U14" s="27" t="s">
        <v>93</v>
      </c>
      <c r="V14" s="27" t="s">
        <v>22</v>
      </c>
      <c r="W14" s="27" t="s">
        <v>26</v>
      </c>
      <c r="X14" s="27" t="s">
        <v>21</v>
      </c>
      <c r="Y14" s="27" t="s">
        <v>95</v>
      </c>
      <c r="Z14" s="27" t="s">
        <v>96</v>
      </c>
      <c r="AA14" s="27" t="s">
        <v>38</v>
      </c>
      <c r="AB14" s="27" t="s">
        <v>176</v>
      </c>
      <c r="AC14" s="27" t="s">
        <v>172</v>
      </c>
      <c r="AD14" s="27" t="s">
        <v>99</v>
      </c>
      <c r="AE14" s="27" t="s">
        <v>153</v>
      </c>
      <c r="AF14" s="27" t="s">
        <v>178</v>
      </c>
      <c r="AG14" s="27" t="s">
        <v>180</v>
      </c>
      <c r="AH14" s="27" t="s">
        <v>181</v>
      </c>
      <c r="AI14" s="27" t="s">
        <v>182</v>
      </c>
      <c r="AJ14" s="27" t="s">
        <v>98</v>
      </c>
      <c r="AK14" s="27" t="s">
        <v>183</v>
      </c>
      <c r="AL14" s="27" t="s">
        <v>20</v>
      </c>
      <c r="AM14" s="27" t="s">
        <v>97</v>
      </c>
      <c r="AN14" s="27" t="s">
        <v>32</v>
      </c>
      <c r="AO14" s="27" t="s">
        <v>100</v>
      </c>
      <c r="AP14" s="27" t="s">
        <v>104</v>
      </c>
      <c r="AQ14" s="27" t="s">
        <v>105</v>
      </c>
      <c r="AR14" s="27" t="s">
        <v>31</v>
      </c>
      <c r="AS14" s="27" t="s">
        <v>101</v>
      </c>
      <c r="AT14" s="27" t="s">
        <v>102</v>
      </c>
      <c r="AU14" s="27" t="s">
        <v>103</v>
      </c>
      <c r="AV14" s="27" t="s">
        <v>107</v>
      </c>
      <c r="AW14" s="27" t="s">
        <v>188</v>
      </c>
      <c r="AX14" s="27" t="s">
        <v>108</v>
      </c>
      <c r="AY14" s="27" t="s">
        <v>109</v>
      </c>
      <c r="AZ14" s="27" t="s">
        <v>110</v>
      </c>
      <c r="BA14" s="27" t="s">
        <v>111</v>
      </c>
      <c r="BB14" s="27" t="s">
        <v>112</v>
      </c>
      <c r="BC14" s="27" t="s">
        <v>22</v>
      </c>
      <c r="BD14" s="27" t="s">
        <v>113</v>
      </c>
      <c r="BE14" s="27" t="s">
        <v>114</v>
      </c>
      <c r="BF14" s="27" t="s">
        <v>164</v>
      </c>
      <c r="BG14" s="27" t="s">
        <v>115</v>
      </c>
      <c r="BH14" s="27" t="s">
        <v>12</v>
      </c>
      <c r="BI14" s="27" t="s">
        <v>117</v>
      </c>
      <c r="BJ14" s="27" t="s">
        <v>41</v>
      </c>
      <c r="BK14" s="27" t="s">
        <v>118</v>
      </c>
      <c r="BL14" s="27" t="s">
        <v>194</v>
      </c>
      <c r="BM14" s="27" t="s">
        <v>119</v>
      </c>
      <c r="BN14" s="27" t="s">
        <v>30</v>
      </c>
      <c r="BO14" s="27" t="s">
        <v>13</v>
      </c>
      <c r="BP14" s="27" t="s">
        <v>14</v>
      </c>
      <c r="BQ14" s="27" t="s">
        <v>197</v>
      </c>
      <c r="BR14" s="27" t="s">
        <v>164</v>
      </c>
      <c r="BS14" s="27" t="s">
        <v>100</v>
      </c>
      <c r="BT14" s="27" t="s">
        <v>199</v>
      </c>
      <c r="BU14" s="27" t="s">
        <v>120</v>
      </c>
      <c r="BV14" s="27" t="s">
        <v>121</v>
      </c>
      <c r="BW14" s="27" t="s">
        <v>42</v>
      </c>
      <c r="BX14" s="27" t="s">
        <v>116</v>
      </c>
      <c r="BY14" s="27" t="s">
        <v>94</v>
      </c>
      <c r="BZ14" s="27" t="s">
        <v>202</v>
      </c>
      <c r="CA14" s="27" t="s">
        <v>203</v>
      </c>
      <c r="CB14" s="27" t="s">
        <v>204</v>
      </c>
      <c r="CC14" s="27" t="s">
        <v>206</v>
      </c>
      <c r="CD14" s="27" t="s">
        <v>207</v>
      </c>
      <c r="CE14" s="27" t="s">
        <v>122</v>
      </c>
      <c r="CF14" s="27" t="s">
        <v>123</v>
      </c>
      <c r="CG14" s="27" t="s">
        <v>124</v>
      </c>
      <c r="CH14" s="27" t="s">
        <v>29</v>
      </c>
      <c r="CI14" s="27" t="s">
        <v>125</v>
      </c>
      <c r="CJ14" s="27" t="s">
        <v>126</v>
      </c>
      <c r="CK14" s="27" t="s">
        <v>37</v>
      </c>
      <c r="CL14" s="27" t="s">
        <v>127</v>
      </c>
      <c r="CM14" s="27" t="s">
        <v>128</v>
      </c>
      <c r="CN14" s="27" t="s">
        <v>129</v>
      </c>
      <c r="CO14" s="27" t="s">
        <v>130</v>
      </c>
      <c r="CP14" s="27" t="s">
        <v>131</v>
      </c>
      <c r="CQ14" s="27" t="s">
        <v>212</v>
      </c>
      <c r="CR14" s="27" t="s">
        <v>132</v>
      </c>
      <c r="CS14" s="27" t="s">
        <v>133</v>
      </c>
      <c r="CT14" s="27" t="s">
        <v>134</v>
      </c>
      <c r="CU14" s="27" t="s">
        <v>135</v>
      </c>
      <c r="CV14" s="27" t="s">
        <v>136</v>
      </c>
      <c r="CW14" s="27" t="s">
        <v>137</v>
      </c>
      <c r="CX14" s="27" t="s">
        <v>139</v>
      </c>
      <c r="CY14" s="27" t="s">
        <v>140</v>
      </c>
      <c r="CZ14" s="27" t="s">
        <v>141</v>
      </c>
      <c r="DA14" s="27" t="s">
        <v>142</v>
      </c>
      <c r="DB14" s="27" t="s">
        <v>19</v>
      </c>
      <c r="DC14" s="27" t="s">
        <v>143</v>
      </c>
      <c r="DD14" s="27" t="s">
        <v>138</v>
      </c>
      <c r="DE14" s="27" t="s">
        <v>106</v>
      </c>
      <c r="DF14" s="27" t="s">
        <v>33</v>
      </c>
      <c r="DG14" s="27" t="s">
        <v>219</v>
      </c>
      <c r="DH14" s="27" t="s">
        <v>224</v>
      </c>
      <c r="DI14" s="27" t="s">
        <v>225</v>
      </c>
      <c r="DJ14" s="27" t="s">
        <v>144</v>
      </c>
      <c r="DK14" s="27" t="s">
        <v>145</v>
      </c>
      <c r="DL14" s="27" t="s">
        <v>146</v>
      </c>
      <c r="DM14" s="27" t="s">
        <v>147</v>
      </c>
      <c r="DN14" s="27" t="s">
        <v>148</v>
      </c>
      <c r="DO14" s="27" t="s">
        <v>149</v>
      </c>
      <c r="DP14" s="27" t="s">
        <v>150</v>
      </c>
      <c r="DQ14" s="27" t="s">
        <v>151</v>
      </c>
      <c r="DR14" s="27" t="s">
        <v>43</v>
      </c>
    </row>
    <row r="15" spans="1:254" ht="15.75" x14ac:dyDescent="0.25">
      <c r="A15" s="11">
        <v>1</v>
      </c>
      <c r="B15" s="28" t="s">
        <v>228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3">
        <v>1</v>
      </c>
      <c r="BL15" s="3"/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/>
      <c r="CM15" s="3">
        <v>1</v>
      </c>
      <c r="CN15" s="3"/>
      <c r="CO15" s="3"/>
      <c r="CP15" s="3">
        <v>1</v>
      </c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/>
      <c r="DH15" s="3">
        <v>1</v>
      </c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 x14ac:dyDescent="0.25">
      <c r="A16" s="1">
        <v>2</v>
      </c>
      <c r="B16" s="28" t="s">
        <v>229</v>
      </c>
      <c r="C16" s="8"/>
      <c r="D16" s="8">
        <v>1</v>
      </c>
      <c r="E16" s="8"/>
      <c r="F16" s="8">
        <v>1</v>
      </c>
      <c r="G16" s="8"/>
      <c r="H16" s="8"/>
      <c r="I16" s="8"/>
      <c r="J16" s="8">
        <v>1</v>
      </c>
      <c r="K16" s="8"/>
      <c r="L16" s="8">
        <v>1</v>
      </c>
      <c r="M16" s="8"/>
      <c r="N16" s="8"/>
      <c r="O16" s="8">
        <v>1</v>
      </c>
      <c r="P16" s="8"/>
      <c r="Q16" s="8"/>
      <c r="R16" s="8">
        <v>1</v>
      </c>
      <c r="S16" s="8"/>
      <c r="T16" s="8"/>
      <c r="U16" s="8">
        <v>1</v>
      </c>
      <c r="V16" s="8"/>
      <c r="W16" s="8"/>
      <c r="X16" s="8">
        <v>1</v>
      </c>
      <c r="Y16" s="8"/>
      <c r="Z16" s="8"/>
      <c r="AA16" s="8"/>
      <c r="AB16" s="8">
        <v>1</v>
      </c>
      <c r="AC16" s="8"/>
      <c r="AD16" s="8"/>
      <c r="AE16" s="8">
        <v>1</v>
      </c>
      <c r="AF16" s="8"/>
      <c r="AG16" s="8">
        <v>1</v>
      </c>
      <c r="AH16" s="8"/>
      <c r="AI16" s="8"/>
      <c r="AJ16" s="8">
        <v>1</v>
      </c>
      <c r="AK16" s="8"/>
      <c r="AL16" s="8"/>
      <c r="AM16" s="8">
        <v>1</v>
      </c>
      <c r="AN16" s="8"/>
      <c r="AO16" s="8"/>
      <c r="AP16" s="8">
        <v>1</v>
      </c>
      <c r="AQ16" s="8"/>
      <c r="AR16" s="8"/>
      <c r="AS16" s="8"/>
      <c r="AT16" s="8">
        <v>1</v>
      </c>
      <c r="AU16" s="8"/>
      <c r="AV16" s="8"/>
      <c r="AW16" s="8">
        <v>1</v>
      </c>
      <c r="AX16" s="8"/>
      <c r="AY16" s="8"/>
      <c r="AZ16" s="8">
        <v>1</v>
      </c>
      <c r="BA16" s="8"/>
      <c r="BB16" s="8"/>
      <c r="BC16" s="8">
        <v>1</v>
      </c>
      <c r="BD16" s="8"/>
      <c r="BE16" s="8">
        <v>1</v>
      </c>
      <c r="BF16" s="8"/>
      <c r="BG16" s="8"/>
      <c r="BH16" s="8">
        <v>1</v>
      </c>
      <c r="BI16" s="8"/>
      <c r="BJ16" s="8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>
        <v>1</v>
      </c>
      <c r="BU16" s="3"/>
      <c r="BV16" s="3"/>
      <c r="BW16" s="3">
        <v>1</v>
      </c>
      <c r="BX16" s="3"/>
      <c r="BY16" s="3"/>
      <c r="BZ16" s="3">
        <v>1</v>
      </c>
      <c r="CA16" s="3"/>
      <c r="CB16" s="3"/>
      <c r="CC16" s="3">
        <v>1</v>
      </c>
      <c r="CD16" s="3"/>
      <c r="CE16" s="3"/>
      <c r="CF16" s="3"/>
      <c r="CG16" s="3">
        <v>1</v>
      </c>
      <c r="CH16" s="3"/>
      <c r="CI16" s="3"/>
      <c r="CJ16" s="3">
        <v>1</v>
      </c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 x14ac:dyDescent="0.25">
      <c r="A17" s="1">
        <v>3</v>
      </c>
      <c r="B17" s="28" t="s">
        <v>230</v>
      </c>
      <c r="C17" s="8">
        <v>1</v>
      </c>
      <c r="D17" s="8"/>
      <c r="E17" s="8"/>
      <c r="F17" s="8">
        <v>1</v>
      </c>
      <c r="G17" s="8"/>
      <c r="H17" s="8"/>
      <c r="I17" s="8">
        <v>1</v>
      </c>
      <c r="J17" s="8"/>
      <c r="K17" s="8"/>
      <c r="L17" s="8">
        <v>1</v>
      </c>
      <c r="M17" s="8"/>
      <c r="N17" s="8"/>
      <c r="O17" s="8">
        <v>1</v>
      </c>
      <c r="P17" s="8"/>
      <c r="Q17" s="8"/>
      <c r="R17" s="8"/>
      <c r="S17" s="8">
        <v>1</v>
      </c>
      <c r="T17" s="8"/>
      <c r="U17" s="8">
        <v>1</v>
      </c>
      <c r="V17" s="8"/>
      <c r="W17" s="8"/>
      <c r="X17" s="8">
        <v>1</v>
      </c>
      <c r="Y17" s="8"/>
      <c r="Z17" s="8"/>
      <c r="AA17" s="8">
        <v>1</v>
      </c>
      <c r="AB17" s="8"/>
      <c r="AC17" s="8"/>
      <c r="AD17" s="8">
        <v>1</v>
      </c>
      <c r="AE17" s="8"/>
      <c r="AF17" s="8"/>
      <c r="AG17" s="8"/>
      <c r="AH17" s="8"/>
      <c r="AI17" s="8">
        <v>1</v>
      </c>
      <c r="AJ17" s="8">
        <v>1</v>
      </c>
      <c r="AK17" s="8"/>
      <c r="AL17" s="8"/>
      <c r="AM17" s="8">
        <v>1</v>
      </c>
      <c r="AN17" s="8"/>
      <c r="AO17" s="8"/>
      <c r="AP17" s="8"/>
      <c r="AQ17" s="8">
        <v>1</v>
      </c>
      <c r="AR17" s="8"/>
      <c r="AS17" s="8"/>
      <c r="AT17" s="8"/>
      <c r="AU17" s="8">
        <v>1</v>
      </c>
      <c r="AV17" s="8"/>
      <c r="AW17" s="8"/>
      <c r="AX17" s="8">
        <v>1</v>
      </c>
      <c r="AY17" s="8"/>
      <c r="AZ17" s="8">
        <v>1</v>
      </c>
      <c r="BA17" s="8"/>
      <c r="BB17" s="8"/>
      <c r="BC17" s="8">
        <v>1</v>
      </c>
      <c r="BD17" s="8"/>
      <c r="BE17" s="8"/>
      <c r="BF17" s="8">
        <v>1</v>
      </c>
      <c r="BG17" s="8"/>
      <c r="BH17" s="8"/>
      <c r="BI17" s="8">
        <v>1</v>
      </c>
      <c r="BJ17" s="8"/>
      <c r="BK17" s="3">
        <v>1</v>
      </c>
      <c r="BL17" s="3"/>
      <c r="BM17" s="3"/>
      <c r="BN17" s="3">
        <v>1</v>
      </c>
      <c r="BO17" s="3"/>
      <c r="BP17" s="3"/>
      <c r="BQ17" s="3">
        <v>1</v>
      </c>
      <c r="BR17" s="3"/>
      <c r="BS17" s="3"/>
      <c r="BT17" s="3">
        <v>1</v>
      </c>
      <c r="BU17" s="3"/>
      <c r="BV17" s="3"/>
      <c r="BW17" s="3">
        <v>1</v>
      </c>
      <c r="BX17" s="3"/>
      <c r="BY17" s="3"/>
      <c r="BZ17" s="3"/>
      <c r="CA17" s="3">
        <v>1</v>
      </c>
      <c r="CB17" s="3"/>
      <c r="CC17" s="3"/>
      <c r="CD17" s="3">
        <v>1</v>
      </c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 x14ac:dyDescent="0.25">
      <c r="A18" s="1">
        <v>4</v>
      </c>
      <c r="B18" s="28" t="s">
        <v>231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>
        <v>1</v>
      </c>
      <c r="AT18" s="4"/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3">
        <v>1</v>
      </c>
      <c r="BL18" s="3"/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/>
      <c r="CM18" s="3">
        <v>1</v>
      </c>
      <c r="CN18" s="3"/>
      <c r="CO18" s="3"/>
      <c r="CP18" s="3">
        <v>1</v>
      </c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/>
      <c r="DH18" s="3">
        <v>1</v>
      </c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 x14ac:dyDescent="0.25">
      <c r="A19" s="1">
        <v>5</v>
      </c>
      <c r="B19" s="28" t="s">
        <v>232</v>
      </c>
      <c r="C19" s="8"/>
      <c r="D19" s="8">
        <v>1</v>
      </c>
      <c r="E19" s="8"/>
      <c r="F19" s="8">
        <v>1</v>
      </c>
      <c r="G19" s="8"/>
      <c r="H19" s="8"/>
      <c r="I19" s="8"/>
      <c r="J19" s="8">
        <v>1</v>
      </c>
      <c r="K19" s="8"/>
      <c r="L19" s="8">
        <v>1</v>
      </c>
      <c r="M19" s="8"/>
      <c r="N19" s="8"/>
      <c r="O19" s="8">
        <v>1</v>
      </c>
      <c r="P19" s="8"/>
      <c r="Q19" s="8"/>
      <c r="R19" s="8">
        <v>1</v>
      </c>
      <c r="S19" s="8"/>
      <c r="T19" s="8"/>
      <c r="U19" s="8">
        <v>1</v>
      </c>
      <c r="V19" s="8"/>
      <c r="W19" s="8"/>
      <c r="X19" s="8">
        <v>1</v>
      </c>
      <c r="Y19" s="8"/>
      <c r="Z19" s="8"/>
      <c r="AA19" s="8"/>
      <c r="AB19" s="8">
        <v>1</v>
      </c>
      <c r="AC19" s="8"/>
      <c r="AD19" s="8"/>
      <c r="AE19" s="8">
        <v>1</v>
      </c>
      <c r="AF19" s="8"/>
      <c r="AG19" s="8">
        <v>1</v>
      </c>
      <c r="AH19" s="8"/>
      <c r="AI19" s="8"/>
      <c r="AJ19" s="8">
        <v>1</v>
      </c>
      <c r="AK19" s="8"/>
      <c r="AL19" s="8"/>
      <c r="AM19" s="8">
        <v>1</v>
      </c>
      <c r="AN19" s="8"/>
      <c r="AO19" s="8"/>
      <c r="AP19" s="8">
        <v>1</v>
      </c>
      <c r="AQ19" s="8"/>
      <c r="AR19" s="8"/>
      <c r="AS19" s="8"/>
      <c r="AT19" s="8">
        <v>1</v>
      </c>
      <c r="AU19" s="8"/>
      <c r="AV19" s="8"/>
      <c r="AW19" s="8">
        <v>1</v>
      </c>
      <c r="AX19" s="8"/>
      <c r="AY19" s="8"/>
      <c r="AZ19" s="8">
        <v>1</v>
      </c>
      <c r="BA19" s="8"/>
      <c r="BB19" s="8"/>
      <c r="BC19" s="8">
        <v>1</v>
      </c>
      <c r="BD19" s="8"/>
      <c r="BE19" s="8">
        <v>1</v>
      </c>
      <c r="BF19" s="8"/>
      <c r="BG19" s="8"/>
      <c r="BH19" s="8">
        <v>1</v>
      </c>
      <c r="BI19" s="8"/>
      <c r="BJ19" s="8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/>
      <c r="CG19" s="3">
        <v>1</v>
      </c>
      <c r="CH19" s="3"/>
      <c r="CI19" s="3"/>
      <c r="CJ19" s="3">
        <v>1</v>
      </c>
      <c r="CK19" s="3"/>
      <c r="CL19" s="3">
        <v>1</v>
      </c>
      <c r="CM19" s="3"/>
      <c r="CN19" s="3"/>
      <c r="CO19" s="3">
        <v>1</v>
      </c>
      <c r="CP19" s="3"/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>
        <v>1</v>
      </c>
      <c r="DB19" s="3"/>
      <c r="DC19" s="3"/>
      <c r="DD19" s="3">
        <v>1</v>
      </c>
      <c r="DE19" s="3"/>
      <c r="DF19" s="3"/>
      <c r="DG19" s="3">
        <v>1</v>
      </c>
      <c r="DH19" s="3"/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 x14ac:dyDescent="0.25">
      <c r="A20" s="1">
        <v>6</v>
      </c>
      <c r="B20" s="28" t="s">
        <v>233</v>
      </c>
      <c r="C20" s="8">
        <v>1</v>
      </c>
      <c r="D20" s="8"/>
      <c r="E20" s="8"/>
      <c r="F20" s="8">
        <v>1</v>
      </c>
      <c r="G20" s="8"/>
      <c r="H20" s="8"/>
      <c r="I20" s="8">
        <v>1</v>
      </c>
      <c r="J20" s="8"/>
      <c r="K20" s="8"/>
      <c r="L20" s="8">
        <v>1</v>
      </c>
      <c r="M20" s="8"/>
      <c r="N20" s="8"/>
      <c r="O20" s="8">
        <v>1</v>
      </c>
      <c r="P20" s="8"/>
      <c r="Q20" s="8"/>
      <c r="R20" s="8"/>
      <c r="S20" s="8">
        <v>1</v>
      </c>
      <c r="T20" s="8"/>
      <c r="U20" s="8">
        <v>1</v>
      </c>
      <c r="V20" s="8"/>
      <c r="W20" s="8"/>
      <c r="X20" s="8">
        <v>1</v>
      </c>
      <c r="Y20" s="8"/>
      <c r="Z20" s="8"/>
      <c r="AA20" s="8">
        <v>1</v>
      </c>
      <c r="AB20" s="8"/>
      <c r="AC20" s="8"/>
      <c r="AD20" s="8">
        <v>1</v>
      </c>
      <c r="AE20" s="8"/>
      <c r="AF20" s="8"/>
      <c r="AG20" s="8"/>
      <c r="AH20" s="8"/>
      <c r="AI20" s="8">
        <v>1</v>
      </c>
      <c r="AJ20" s="8">
        <v>1</v>
      </c>
      <c r="AK20" s="8"/>
      <c r="AL20" s="8"/>
      <c r="AM20" s="8">
        <v>1</v>
      </c>
      <c r="AN20" s="8"/>
      <c r="AO20" s="8"/>
      <c r="AP20" s="8"/>
      <c r="AQ20" s="8">
        <v>1</v>
      </c>
      <c r="AR20" s="8"/>
      <c r="AS20" s="8"/>
      <c r="AT20" s="8"/>
      <c r="AU20" s="8">
        <v>1</v>
      </c>
      <c r="AV20" s="8"/>
      <c r="AW20" s="8"/>
      <c r="AX20" s="8">
        <v>1</v>
      </c>
      <c r="AY20" s="8"/>
      <c r="AZ20" s="8">
        <v>1</v>
      </c>
      <c r="BA20" s="8"/>
      <c r="BB20" s="8"/>
      <c r="BC20" s="8">
        <v>1</v>
      </c>
      <c r="BD20" s="8"/>
      <c r="BE20" s="8"/>
      <c r="BF20" s="8">
        <v>1</v>
      </c>
      <c r="BG20" s="8"/>
      <c r="BH20" s="8"/>
      <c r="BI20" s="8">
        <v>1</v>
      </c>
      <c r="BJ20" s="8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/>
      <c r="CA20" s="3">
        <v>1</v>
      </c>
      <c r="CB20" s="3"/>
      <c r="CC20" s="3"/>
      <c r="CD20" s="3">
        <v>1</v>
      </c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/>
      <c r="CP20" s="3">
        <v>1</v>
      </c>
      <c r="CQ20" s="3"/>
      <c r="CR20" s="3"/>
      <c r="CS20" s="3">
        <v>1</v>
      </c>
      <c r="CT20" s="3"/>
      <c r="CU20" s="3"/>
      <c r="CV20" s="3">
        <v>1</v>
      </c>
      <c r="CW20" s="3"/>
      <c r="CX20" s="3"/>
      <c r="CY20" s="3">
        <v>1</v>
      </c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/>
      <c r="DK20" s="3">
        <v>1</v>
      </c>
      <c r="DL20" s="3"/>
      <c r="DM20" s="3"/>
      <c r="DN20" s="3">
        <v>1</v>
      </c>
      <c r="DO20" s="3"/>
      <c r="DP20" s="3"/>
      <c r="DQ20" s="3">
        <v>1</v>
      </c>
      <c r="DR20" s="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 ht="15.75" x14ac:dyDescent="0.25">
      <c r="A21" s="1">
        <v>7</v>
      </c>
      <c r="B21" s="28" t="s">
        <v>234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3">
        <v>1</v>
      </c>
      <c r="BL21" s="3"/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/>
      <c r="CM21" s="3">
        <v>1</v>
      </c>
      <c r="CN21" s="3"/>
      <c r="CO21" s="3"/>
      <c r="CP21" s="3">
        <v>1</v>
      </c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/>
      <c r="DH21" s="3">
        <v>1</v>
      </c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</row>
    <row r="22" spans="1:254" ht="15.75" x14ac:dyDescent="0.25">
      <c r="A22" s="2">
        <v>8</v>
      </c>
      <c r="B22" s="28" t="s">
        <v>235</v>
      </c>
      <c r="C22" s="8"/>
      <c r="D22" s="8">
        <v>1</v>
      </c>
      <c r="E22" s="8"/>
      <c r="F22" s="8">
        <v>1</v>
      </c>
      <c r="G22" s="8"/>
      <c r="H22" s="8"/>
      <c r="I22" s="8"/>
      <c r="J22" s="8">
        <v>1</v>
      </c>
      <c r="K22" s="8"/>
      <c r="L22" s="8">
        <v>1</v>
      </c>
      <c r="M22" s="8"/>
      <c r="N22" s="8"/>
      <c r="O22" s="8">
        <v>1</v>
      </c>
      <c r="P22" s="8"/>
      <c r="Q22" s="8"/>
      <c r="R22" s="8">
        <v>1</v>
      </c>
      <c r="S22" s="8"/>
      <c r="T22" s="8"/>
      <c r="U22" s="8">
        <v>1</v>
      </c>
      <c r="V22" s="8"/>
      <c r="W22" s="8"/>
      <c r="X22" s="8">
        <v>1</v>
      </c>
      <c r="Y22" s="8"/>
      <c r="Z22" s="8"/>
      <c r="AA22" s="8"/>
      <c r="AB22" s="8">
        <v>1</v>
      </c>
      <c r="AC22" s="8"/>
      <c r="AD22" s="8"/>
      <c r="AE22" s="8">
        <v>1</v>
      </c>
      <c r="AF22" s="8"/>
      <c r="AG22" s="8">
        <v>1</v>
      </c>
      <c r="AH22" s="8"/>
      <c r="AI22" s="8"/>
      <c r="AJ22" s="8">
        <v>1</v>
      </c>
      <c r="AK22" s="8"/>
      <c r="AL22" s="8"/>
      <c r="AM22" s="8">
        <v>1</v>
      </c>
      <c r="AN22" s="8"/>
      <c r="AO22" s="8"/>
      <c r="AP22" s="8">
        <v>1</v>
      </c>
      <c r="AQ22" s="8"/>
      <c r="AR22" s="8"/>
      <c r="AS22" s="8"/>
      <c r="AT22" s="8">
        <v>1</v>
      </c>
      <c r="AU22" s="8"/>
      <c r="AV22" s="8"/>
      <c r="AW22" s="8">
        <v>1</v>
      </c>
      <c r="AX22" s="8"/>
      <c r="AY22" s="8"/>
      <c r="AZ22" s="8">
        <v>1</v>
      </c>
      <c r="BA22" s="8"/>
      <c r="BB22" s="8"/>
      <c r="BC22" s="8">
        <v>1</v>
      </c>
      <c r="BD22" s="8"/>
      <c r="BE22" s="8">
        <v>1</v>
      </c>
      <c r="BF22" s="8"/>
      <c r="BG22" s="8"/>
      <c r="BH22" s="8">
        <v>1</v>
      </c>
      <c r="BI22" s="8"/>
      <c r="BJ22" s="8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/>
      <c r="CG22" s="3">
        <v>1</v>
      </c>
      <c r="CH22" s="3"/>
      <c r="CI22" s="3"/>
      <c r="CJ22" s="3">
        <v>1</v>
      </c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</row>
    <row r="23" spans="1:254" ht="15.75" x14ac:dyDescent="0.25">
      <c r="A23" s="2">
        <v>9</v>
      </c>
      <c r="B23" s="28" t="s">
        <v>236</v>
      </c>
      <c r="C23" s="8">
        <v>1</v>
      </c>
      <c r="D23" s="8"/>
      <c r="E23" s="8"/>
      <c r="F23" s="8">
        <v>1</v>
      </c>
      <c r="G23" s="8"/>
      <c r="H23" s="8"/>
      <c r="I23" s="8">
        <v>1</v>
      </c>
      <c r="J23" s="8"/>
      <c r="K23" s="8"/>
      <c r="L23" s="8">
        <v>1</v>
      </c>
      <c r="M23" s="8"/>
      <c r="N23" s="8"/>
      <c r="O23" s="8">
        <v>1</v>
      </c>
      <c r="P23" s="8"/>
      <c r="Q23" s="8"/>
      <c r="R23" s="8"/>
      <c r="S23" s="8">
        <v>1</v>
      </c>
      <c r="T23" s="8"/>
      <c r="U23" s="8">
        <v>1</v>
      </c>
      <c r="V23" s="8"/>
      <c r="W23" s="8"/>
      <c r="X23" s="8">
        <v>1</v>
      </c>
      <c r="Y23" s="8"/>
      <c r="Z23" s="8"/>
      <c r="AA23" s="8">
        <v>1</v>
      </c>
      <c r="AB23" s="8"/>
      <c r="AC23" s="8"/>
      <c r="AD23" s="8">
        <v>1</v>
      </c>
      <c r="AE23" s="8"/>
      <c r="AF23" s="8"/>
      <c r="AG23" s="8"/>
      <c r="AH23" s="8"/>
      <c r="AI23" s="8">
        <v>1</v>
      </c>
      <c r="AJ23" s="8">
        <v>1</v>
      </c>
      <c r="AK23" s="8"/>
      <c r="AL23" s="8"/>
      <c r="AM23" s="8">
        <v>1</v>
      </c>
      <c r="AN23" s="8"/>
      <c r="AO23" s="8"/>
      <c r="AP23" s="8"/>
      <c r="AQ23" s="8">
        <v>1</v>
      </c>
      <c r="AR23" s="8"/>
      <c r="AS23" s="8"/>
      <c r="AT23" s="8"/>
      <c r="AU23" s="8">
        <v>1</v>
      </c>
      <c r="AV23" s="8"/>
      <c r="AW23" s="8"/>
      <c r="AX23" s="8">
        <v>1</v>
      </c>
      <c r="AY23" s="8"/>
      <c r="AZ23" s="8">
        <v>1</v>
      </c>
      <c r="BA23" s="8"/>
      <c r="BB23" s="8"/>
      <c r="BC23" s="8">
        <v>1</v>
      </c>
      <c r="BD23" s="8"/>
      <c r="BE23" s="8"/>
      <c r="BF23" s="8">
        <v>1</v>
      </c>
      <c r="BG23" s="8"/>
      <c r="BH23" s="8"/>
      <c r="BI23" s="8">
        <v>1</v>
      </c>
      <c r="BJ23" s="8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/>
      <c r="CA23" s="3">
        <v>1</v>
      </c>
      <c r="CB23" s="3"/>
      <c r="CC23" s="3"/>
      <c r="CD23" s="3">
        <v>1</v>
      </c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</row>
    <row r="24" spans="1:254" ht="15.75" x14ac:dyDescent="0.25">
      <c r="A24" s="2">
        <v>10</v>
      </c>
      <c r="B24" s="28" t="s">
        <v>237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3">
        <v>1</v>
      </c>
      <c r="BL24" s="3"/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/>
      <c r="CM24" s="3">
        <v>1</v>
      </c>
      <c r="CN24" s="3"/>
      <c r="CO24" s="3"/>
      <c r="CP24" s="3">
        <v>1</v>
      </c>
      <c r="CQ24" s="3"/>
      <c r="CR24" s="3">
        <v>1</v>
      </c>
      <c r="CS24" s="3"/>
      <c r="CT24" s="3"/>
      <c r="CU24" s="3">
        <v>1</v>
      </c>
      <c r="CV24" s="3"/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/>
      <c r="DH24" s="3">
        <v>1</v>
      </c>
      <c r="DI24" s="3"/>
      <c r="DJ24" s="3">
        <v>1</v>
      </c>
      <c r="DK24" s="3"/>
      <c r="DL24" s="3"/>
      <c r="DM24" s="3">
        <v>1</v>
      </c>
      <c r="DN24" s="3"/>
      <c r="DO24" s="3"/>
      <c r="DP24" s="3">
        <v>1</v>
      </c>
      <c r="DQ24" s="3"/>
      <c r="DR24" s="3"/>
    </row>
    <row r="25" spans="1:254" ht="15.75" x14ac:dyDescent="0.25">
      <c r="A25" s="2">
        <v>11</v>
      </c>
      <c r="B25" s="28" t="s">
        <v>238</v>
      </c>
      <c r="C25" s="8"/>
      <c r="D25" s="8">
        <v>1</v>
      </c>
      <c r="E25" s="8"/>
      <c r="F25" s="8">
        <v>1</v>
      </c>
      <c r="G25" s="8"/>
      <c r="H25" s="8"/>
      <c r="I25" s="8"/>
      <c r="J25" s="8">
        <v>1</v>
      </c>
      <c r="K25" s="8"/>
      <c r="L25" s="8">
        <v>1</v>
      </c>
      <c r="M25" s="8"/>
      <c r="N25" s="8"/>
      <c r="O25" s="8">
        <v>1</v>
      </c>
      <c r="P25" s="8"/>
      <c r="Q25" s="8"/>
      <c r="R25" s="8">
        <v>1</v>
      </c>
      <c r="S25" s="8"/>
      <c r="T25" s="8"/>
      <c r="U25" s="8">
        <v>1</v>
      </c>
      <c r="V25" s="8"/>
      <c r="W25" s="8"/>
      <c r="X25" s="8">
        <v>1</v>
      </c>
      <c r="Y25" s="8"/>
      <c r="Z25" s="8"/>
      <c r="AA25" s="8"/>
      <c r="AB25" s="8">
        <v>1</v>
      </c>
      <c r="AC25" s="8"/>
      <c r="AD25" s="8"/>
      <c r="AE25" s="8">
        <v>1</v>
      </c>
      <c r="AF25" s="8"/>
      <c r="AG25" s="8">
        <v>1</v>
      </c>
      <c r="AH25" s="8"/>
      <c r="AI25" s="8"/>
      <c r="AJ25" s="8">
        <v>1</v>
      </c>
      <c r="AK25" s="8"/>
      <c r="AL25" s="8"/>
      <c r="AM25" s="8">
        <v>1</v>
      </c>
      <c r="AN25" s="8"/>
      <c r="AO25" s="8"/>
      <c r="AP25" s="8">
        <v>1</v>
      </c>
      <c r="AQ25" s="8"/>
      <c r="AR25" s="8"/>
      <c r="AS25" s="8"/>
      <c r="AT25" s="8">
        <v>1</v>
      </c>
      <c r="AU25" s="8"/>
      <c r="AV25" s="8"/>
      <c r="AW25" s="8">
        <v>1</v>
      </c>
      <c r="AX25" s="8"/>
      <c r="AY25" s="8"/>
      <c r="AZ25" s="8">
        <v>1</v>
      </c>
      <c r="BA25" s="8"/>
      <c r="BB25" s="8"/>
      <c r="BC25" s="8">
        <v>1</v>
      </c>
      <c r="BD25" s="8"/>
      <c r="BE25" s="8">
        <v>1</v>
      </c>
      <c r="BF25" s="8"/>
      <c r="BG25" s="8"/>
      <c r="BH25" s="8">
        <v>1</v>
      </c>
      <c r="BI25" s="8"/>
      <c r="BJ25" s="8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/>
      <c r="CG25" s="3">
        <v>1</v>
      </c>
      <c r="CH25" s="3"/>
      <c r="CI25" s="3"/>
      <c r="CJ25" s="3">
        <v>1</v>
      </c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 x14ac:dyDescent="0.25">
      <c r="A26" s="2">
        <v>12</v>
      </c>
      <c r="B26" s="28" t="s">
        <v>239</v>
      </c>
      <c r="C26" s="8">
        <v>1</v>
      </c>
      <c r="D26" s="8"/>
      <c r="E26" s="8"/>
      <c r="F26" s="8">
        <v>1</v>
      </c>
      <c r="G26" s="8"/>
      <c r="H26" s="8"/>
      <c r="I26" s="8">
        <v>1</v>
      </c>
      <c r="J26" s="8"/>
      <c r="K26" s="8"/>
      <c r="L26" s="8">
        <v>1</v>
      </c>
      <c r="M26" s="8"/>
      <c r="N26" s="8"/>
      <c r="O26" s="8">
        <v>1</v>
      </c>
      <c r="P26" s="8"/>
      <c r="Q26" s="8"/>
      <c r="R26" s="8"/>
      <c r="S26" s="8">
        <v>1</v>
      </c>
      <c r="T26" s="8"/>
      <c r="U26" s="8">
        <v>1</v>
      </c>
      <c r="V26" s="8"/>
      <c r="W26" s="8"/>
      <c r="X26" s="8">
        <v>1</v>
      </c>
      <c r="Y26" s="8"/>
      <c r="Z26" s="8"/>
      <c r="AA26" s="8">
        <v>1</v>
      </c>
      <c r="AB26" s="8"/>
      <c r="AC26" s="8"/>
      <c r="AD26" s="8">
        <v>1</v>
      </c>
      <c r="AE26" s="8"/>
      <c r="AF26" s="8"/>
      <c r="AG26" s="8"/>
      <c r="AH26" s="8"/>
      <c r="AI26" s="8">
        <v>1</v>
      </c>
      <c r="AJ26" s="8">
        <v>1</v>
      </c>
      <c r="AK26" s="8"/>
      <c r="AL26" s="8"/>
      <c r="AM26" s="8">
        <v>1</v>
      </c>
      <c r="AN26" s="8"/>
      <c r="AO26" s="8"/>
      <c r="AP26" s="8"/>
      <c r="AQ26" s="8">
        <v>1</v>
      </c>
      <c r="AR26" s="8"/>
      <c r="AS26" s="8"/>
      <c r="AT26" s="8"/>
      <c r="AU26" s="8">
        <v>1</v>
      </c>
      <c r="AV26" s="8"/>
      <c r="AW26" s="8"/>
      <c r="AX26" s="8">
        <v>1</v>
      </c>
      <c r="AY26" s="8"/>
      <c r="AZ26" s="8">
        <v>1</v>
      </c>
      <c r="BA26" s="8"/>
      <c r="BB26" s="8"/>
      <c r="BC26" s="8">
        <v>1</v>
      </c>
      <c r="BD26" s="8"/>
      <c r="BE26" s="8"/>
      <c r="BF26" s="8">
        <v>1</v>
      </c>
      <c r="BG26" s="8"/>
      <c r="BH26" s="8"/>
      <c r="BI26" s="8">
        <v>1</v>
      </c>
      <c r="BJ26" s="8"/>
      <c r="BK26" s="3">
        <v>1</v>
      </c>
      <c r="BL26" s="3"/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/>
      <c r="CA26" s="3">
        <v>1</v>
      </c>
      <c r="CB26" s="3"/>
      <c r="CC26" s="3"/>
      <c r="CD26" s="3">
        <v>1</v>
      </c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 x14ac:dyDescent="0.25">
      <c r="A27" s="2">
        <v>13</v>
      </c>
      <c r="B27" s="28" t="s">
        <v>240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3">
        <v>1</v>
      </c>
      <c r="BL27" s="3"/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>
        <v>1</v>
      </c>
      <c r="BX27" s="3"/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/>
      <c r="CM27" s="3">
        <v>1</v>
      </c>
      <c r="CN27" s="3"/>
      <c r="CO27" s="3"/>
      <c r="CP27" s="3">
        <v>1</v>
      </c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/>
      <c r="DH27" s="3">
        <v>1</v>
      </c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 x14ac:dyDescent="0.25">
      <c r="A28" s="2">
        <v>14</v>
      </c>
      <c r="B28" s="28" t="s">
        <v>241</v>
      </c>
      <c r="C28" s="8"/>
      <c r="D28" s="8">
        <v>1</v>
      </c>
      <c r="E28" s="8"/>
      <c r="F28" s="8">
        <v>1</v>
      </c>
      <c r="G28" s="8"/>
      <c r="H28" s="8"/>
      <c r="I28" s="8"/>
      <c r="J28" s="8">
        <v>1</v>
      </c>
      <c r="K28" s="8"/>
      <c r="L28" s="8">
        <v>1</v>
      </c>
      <c r="M28" s="8"/>
      <c r="N28" s="8"/>
      <c r="O28" s="8">
        <v>1</v>
      </c>
      <c r="P28" s="8"/>
      <c r="Q28" s="8"/>
      <c r="R28" s="8">
        <v>1</v>
      </c>
      <c r="S28" s="8"/>
      <c r="T28" s="8"/>
      <c r="U28" s="8">
        <v>1</v>
      </c>
      <c r="V28" s="8"/>
      <c r="W28" s="8"/>
      <c r="X28" s="8">
        <v>1</v>
      </c>
      <c r="Y28" s="8"/>
      <c r="Z28" s="8"/>
      <c r="AA28" s="8"/>
      <c r="AB28" s="8">
        <v>1</v>
      </c>
      <c r="AC28" s="8"/>
      <c r="AD28" s="8"/>
      <c r="AE28" s="8">
        <v>1</v>
      </c>
      <c r="AF28" s="8"/>
      <c r="AG28" s="8">
        <v>1</v>
      </c>
      <c r="AH28" s="8"/>
      <c r="AI28" s="8"/>
      <c r="AJ28" s="8">
        <v>1</v>
      </c>
      <c r="AK28" s="8"/>
      <c r="AL28" s="8"/>
      <c r="AM28" s="8">
        <v>1</v>
      </c>
      <c r="AN28" s="8"/>
      <c r="AO28" s="8"/>
      <c r="AP28" s="8">
        <v>1</v>
      </c>
      <c r="AQ28" s="8"/>
      <c r="AR28" s="8"/>
      <c r="AS28" s="8"/>
      <c r="AT28" s="8">
        <v>1</v>
      </c>
      <c r="AU28" s="8"/>
      <c r="AV28" s="8"/>
      <c r="AW28" s="8">
        <v>1</v>
      </c>
      <c r="AX28" s="8"/>
      <c r="AY28" s="8"/>
      <c r="AZ28" s="8">
        <v>1</v>
      </c>
      <c r="BA28" s="8"/>
      <c r="BB28" s="8"/>
      <c r="BC28" s="8">
        <v>1</v>
      </c>
      <c r="BD28" s="8"/>
      <c r="BE28" s="8">
        <v>1</v>
      </c>
      <c r="BF28" s="8"/>
      <c r="BG28" s="8"/>
      <c r="BH28" s="8">
        <v>1</v>
      </c>
      <c r="BI28" s="8"/>
      <c r="BJ28" s="8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/>
      <c r="CG28" s="3">
        <v>1</v>
      </c>
      <c r="CH28" s="3"/>
      <c r="CI28" s="3"/>
      <c r="CJ28" s="3">
        <v>1</v>
      </c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 x14ac:dyDescent="0.25">
      <c r="A29" s="2">
        <v>15</v>
      </c>
      <c r="B29" s="28" t="s">
        <v>242</v>
      </c>
      <c r="C29" s="8">
        <v>1</v>
      </c>
      <c r="D29" s="8"/>
      <c r="E29" s="8"/>
      <c r="F29" s="8">
        <v>1</v>
      </c>
      <c r="G29" s="8"/>
      <c r="H29" s="8"/>
      <c r="I29" s="8">
        <v>1</v>
      </c>
      <c r="J29" s="8"/>
      <c r="K29" s="8"/>
      <c r="L29" s="8">
        <v>1</v>
      </c>
      <c r="M29" s="8"/>
      <c r="N29" s="8"/>
      <c r="O29" s="8">
        <v>1</v>
      </c>
      <c r="P29" s="8"/>
      <c r="Q29" s="8"/>
      <c r="R29" s="8"/>
      <c r="S29" s="8">
        <v>1</v>
      </c>
      <c r="T29" s="8"/>
      <c r="U29" s="8">
        <v>1</v>
      </c>
      <c r="V29" s="8"/>
      <c r="W29" s="8"/>
      <c r="X29" s="8">
        <v>1</v>
      </c>
      <c r="Y29" s="8"/>
      <c r="Z29" s="8"/>
      <c r="AA29" s="8">
        <v>1</v>
      </c>
      <c r="AB29" s="8"/>
      <c r="AC29" s="8"/>
      <c r="AD29" s="8">
        <v>1</v>
      </c>
      <c r="AE29" s="8"/>
      <c r="AF29" s="8"/>
      <c r="AG29" s="8"/>
      <c r="AH29" s="8"/>
      <c r="AI29" s="8">
        <v>1</v>
      </c>
      <c r="AJ29" s="8">
        <v>1</v>
      </c>
      <c r="AK29" s="8"/>
      <c r="AL29" s="8"/>
      <c r="AM29" s="8">
        <v>1</v>
      </c>
      <c r="AN29" s="8"/>
      <c r="AO29" s="8"/>
      <c r="AP29" s="8"/>
      <c r="AQ29" s="8">
        <v>1</v>
      </c>
      <c r="AR29" s="8"/>
      <c r="AS29" s="8"/>
      <c r="AT29" s="8"/>
      <c r="AU29" s="8">
        <v>1</v>
      </c>
      <c r="AV29" s="8"/>
      <c r="AW29" s="8"/>
      <c r="AX29" s="8">
        <v>1</v>
      </c>
      <c r="AY29" s="8"/>
      <c r="AZ29" s="8">
        <v>1</v>
      </c>
      <c r="BA29" s="8"/>
      <c r="BB29" s="8"/>
      <c r="BC29" s="8">
        <v>1</v>
      </c>
      <c r="BD29" s="8"/>
      <c r="BE29" s="8"/>
      <c r="BF29" s="8">
        <v>1</v>
      </c>
      <c r="BG29" s="8"/>
      <c r="BH29" s="8"/>
      <c r="BI29" s="8">
        <v>1</v>
      </c>
      <c r="BJ29" s="8"/>
      <c r="BK29" s="3">
        <v>1</v>
      </c>
      <c r="BL29" s="3"/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/>
      <c r="CA29" s="3">
        <v>1</v>
      </c>
      <c r="CB29" s="3"/>
      <c r="CC29" s="3"/>
      <c r="CD29" s="3">
        <v>1</v>
      </c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/>
      <c r="DE29" s="3">
        <v>1</v>
      </c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 x14ac:dyDescent="0.25">
      <c r="A30" s="2">
        <v>16</v>
      </c>
      <c r="B30" s="29" t="s">
        <v>243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/>
      <c r="AK30" s="4">
        <v>1</v>
      </c>
      <c r="AL30" s="4"/>
      <c r="AM30" s="4"/>
      <c r="AN30" s="4">
        <v>1</v>
      </c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3">
        <v>1</v>
      </c>
      <c r="BL30" s="3"/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>
        <v>1</v>
      </c>
      <c r="BX30" s="3"/>
      <c r="BY30" s="3"/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/>
      <c r="CM30" s="3">
        <v>1</v>
      </c>
      <c r="CN30" s="3"/>
      <c r="CO30" s="3"/>
      <c r="CP30" s="3">
        <v>1</v>
      </c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/>
      <c r="DH30" s="3">
        <v>1</v>
      </c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 x14ac:dyDescent="0.25">
      <c r="A31" s="2">
        <v>17</v>
      </c>
      <c r="B31" s="28" t="s">
        <v>244</v>
      </c>
      <c r="C31" s="8"/>
      <c r="D31" s="8">
        <v>1</v>
      </c>
      <c r="E31" s="8"/>
      <c r="F31" s="8">
        <v>1</v>
      </c>
      <c r="G31" s="8"/>
      <c r="H31" s="8"/>
      <c r="I31" s="8"/>
      <c r="J31" s="8">
        <v>1</v>
      </c>
      <c r="K31" s="8"/>
      <c r="L31" s="8">
        <v>1</v>
      </c>
      <c r="M31" s="8"/>
      <c r="N31" s="8"/>
      <c r="O31" s="8">
        <v>1</v>
      </c>
      <c r="P31" s="8"/>
      <c r="Q31" s="8"/>
      <c r="R31" s="8">
        <v>1</v>
      </c>
      <c r="S31" s="8"/>
      <c r="T31" s="8"/>
      <c r="U31" s="8">
        <v>1</v>
      </c>
      <c r="V31" s="8"/>
      <c r="W31" s="8"/>
      <c r="X31" s="8">
        <v>1</v>
      </c>
      <c r="Y31" s="8"/>
      <c r="Z31" s="8"/>
      <c r="AA31" s="8"/>
      <c r="AB31" s="8">
        <v>1</v>
      </c>
      <c r="AC31" s="8"/>
      <c r="AD31" s="8"/>
      <c r="AE31" s="8">
        <v>1</v>
      </c>
      <c r="AF31" s="8"/>
      <c r="AG31" s="8">
        <v>1</v>
      </c>
      <c r="AH31" s="8"/>
      <c r="AI31" s="8"/>
      <c r="AJ31" s="8">
        <v>1</v>
      </c>
      <c r="AK31" s="8"/>
      <c r="AL31" s="8"/>
      <c r="AM31" s="8">
        <v>1</v>
      </c>
      <c r="AN31" s="8"/>
      <c r="AO31" s="8"/>
      <c r="AP31" s="8">
        <v>1</v>
      </c>
      <c r="AQ31" s="8"/>
      <c r="AR31" s="8"/>
      <c r="AS31" s="8"/>
      <c r="AT31" s="8">
        <v>1</v>
      </c>
      <c r="AU31" s="8"/>
      <c r="AV31" s="8"/>
      <c r="AW31" s="8">
        <v>1</v>
      </c>
      <c r="AX31" s="8"/>
      <c r="AY31" s="8"/>
      <c r="AZ31" s="8">
        <v>1</v>
      </c>
      <c r="BA31" s="8"/>
      <c r="BB31" s="8"/>
      <c r="BC31" s="8">
        <v>1</v>
      </c>
      <c r="BD31" s="8"/>
      <c r="BE31" s="8">
        <v>1</v>
      </c>
      <c r="BF31" s="8"/>
      <c r="BG31" s="8"/>
      <c r="BH31" s="8">
        <v>1</v>
      </c>
      <c r="BI31" s="8"/>
      <c r="BJ31" s="8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/>
      <c r="CG31" s="3">
        <v>1</v>
      </c>
      <c r="CH31" s="3"/>
      <c r="CI31" s="3"/>
      <c r="CJ31" s="3">
        <v>1</v>
      </c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  <c r="GL31" s="13"/>
      <c r="GM31" s="13"/>
      <c r="GN31" s="13"/>
      <c r="GO31" s="13"/>
      <c r="GP31" s="13"/>
      <c r="GQ31" s="13"/>
      <c r="GR31" s="13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 x14ac:dyDescent="0.25">
      <c r="A32" s="2">
        <v>18</v>
      </c>
      <c r="B32" s="28" t="s">
        <v>245</v>
      </c>
      <c r="C32" s="8">
        <v>1</v>
      </c>
      <c r="D32" s="8"/>
      <c r="E32" s="8"/>
      <c r="F32" s="8">
        <v>1</v>
      </c>
      <c r="G32" s="8"/>
      <c r="H32" s="8"/>
      <c r="I32" s="8">
        <v>1</v>
      </c>
      <c r="J32" s="8"/>
      <c r="K32" s="8"/>
      <c r="L32" s="8">
        <v>1</v>
      </c>
      <c r="M32" s="8"/>
      <c r="N32" s="8"/>
      <c r="O32" s="8">
        <v>1</v>
      </c>
      <c r="P32" s="8"/>
      <c r="Q32" s="8"/>
      <c r="R32" s="8"/>
      <c r="S32" s="8">
        <v>1</v>
      </c>
      <c r="T32" s="8"/>
      <c r="U32" s="8">
        <v>1</v>
      </c>
      <c r="V32" s="8"/>
      <c r="W32" s="8"/>
      <c r="X32" s="8">
        <v>1</v>
      </c>
      <c r="Y32" s="8"/>
      <c r="Z32" s="8"/>
      <c r="AA32" s="8">
        <v>1</v>
      </c>
      <c r="AB32" s="8"/>
      <c r="AC32" s="8"/>
      <c r="AD32" s="8">
        <v>1</v>
      </c>
      <c r="AE32" s="8"/>
      <c r="AF32" s="8"/>
      <c r="AG32" s="8"/>
      <c r="AH32" s="8"/>
      <c r="AI32" s="8">
        <v>1</v>
      </c>
      <c r="AJ32" s="8">
        <v>1</v>
      </c>
      <c r="AK32" s="8"/>
      <c r="AL32" s="8"/>
      <c r="AM32" s="8">
        <v>1</v>
      </c>
      <c r="AN32" s="8"/>
      <c r="AO32" s="8"/>
      <c r="AP32" s="8"/>
      <c r="AQ32" s="8">
        <v>1</v>
      </c>
      <c r="AR32" s="8"/>
      <c r="AS32" s="8"/>
      <c r="AT32" s="8"/>
      <c r="AU32" s="8">
        <v>1</v>
      </c>
      <c r="AV32" s="8"/>
      <c r="AW32" s="8"/>
      <c r="AX32" s="8">
        <v>1</v>
      </c>
      <c r="AY32" s="8"/>
      <c r="AZ32" s="8">
        <v>1</v>
      </c>
      <c r="BA32" s="8"/>
      <c r="BB32" s="8"/>
      <c r="BC32" s="8">
        <v>1</v>
      </c>
      <c r="BD32" s="8"/>
      <c r="BE32" s="8"/>
      <c r="BF32" s="8">
        <v>1</v>
      </c>
      <c r="BG32" s="8"/>
      <c r="BH32" s="8"/>
      <c r="BI32" s="8">
        <v>1</v>
      </c>
      <c r="BJ32" s="8"/>
      <c r="BK32" s="3">
        <v>1</v>
      </c>
      <c r="BL32" s="3"/>
      <c r="BM32" s="3"/>
      <c r="BN32" s="3">
        <v>1</v>
      </c>
      <c r="BO32" s="3"/>
      <c r="BP32" s="3"/>
      <c r="BQ32" s="3">
        <v>1</v>
      </c>
      <c r="BR32" s="3"/>
      <c r="BS32" s="3"/>
      <c r="BT32" s="3">
        <v>1</v>
      </c>
      <c r="BU32" s="3"/>
      <c r="BV32" s="3"/>
      <c r="BW32" s="3">
        <v>1</v>
      </c>
      <c r="BX32" s="3"/>
      <c r="BY32" s="3"/>
      <c r="BZ32" s="3"/>
      <c r="CA32" s="3">
        <v>1</v>
      </c>
      <c r="CB32" s="3"/>
      <c r="CC32" s="3"/>
      <c r="CD32" s="3">
        <v>1</v>
      </c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 x14ac:dyDescent="0.25">
      <c r="A33" s="2">
        <v>19</v>
      </c>
      <c r="B33" s="28" t="s">
        <v>246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/>
      <c r="AK33" s="4">
        <v>1</v>
      </c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3">
        <v>1</v>
      </c>
      <c r="BL33" s="3"/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/>
      <c r="CM33" s="3">
        <v>1</v>
      </c>
      <c r="CN33" s="3"/>
      <c r="CO33" s="3"/>
      <c r="CP33" s="3">
        <v>1</v>
      </c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/>
      <c r="DH33" s="3">
        <v>1</v>
      </c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 x14ac:dyDescent="0.25">
      <c r="A34" s="2">
        <v>20</v>
      </c>
      <c r="B34" s="28" t="s">
        <v>247</v>
      </c>
      <c r="C34" s="8"/>
      <c r="D34" s="8">
        <v>1</v>
      </c>
      <c r="E34" s="8"/>
      <c r="F34" s="8">
        <v>1</v>
      </c>
      <c r="G34" s="8"/>
      <c r="H34" s="8"/>
      <c r="I34" s="8"/>
      <c r="J34" s="8">
        <v>1</v>
      </c>
      <c r="K34" s="8"/>
      <c r="L34" s="8">
        <v>1</v>
      </c>
      <c r="M34" s="8"/>
      <c r="N34" s="8"/>
      <c r="O34" s="8">
        <v>1</v>
      </c>
      <c r="P34" s="8"/>
      <c r="Q34" s="8"/>
      <c r="R34" s="8">
        <v>1</v>
      </c>
      <c r="S34" s="8"/>
      <c r="T34" s="8"/>
      <c r="U34" s="8">
        <v>1</v>
      </c>
      <c r="V34" s="8"/>
      <c r="W34" s="8"/>
      <c r="X34" s="8">
        <v>1</v>
      </c>
      <c r="Y34" s="8"/>
      <c r="Z34" s="8"/>
      <c r="AA34" s="8"/>
      <c r="AB34" s="8">
        <v>1</v>
      </c>
      <c r="AC34" s="8"/>
      <c r="AD34" s="8"/>
      <c r="AE34" s="8">
        <v>1</v>
      </c>
      <c r="AF34" s="8"/>
      <c r="AG34" s="8">
        <v>1</v>
      </c>
      <c r="AH34" s="8"/>
      <c r="AI34" s="8"/>
      <c r="AJ34" s="8">
        <v>1</v>
      </c>
      <c r="AK34" s="8"/>
      <c r="AL34" s="8"/>
      <c r="AM34" s="8">
        <v>1</v>
      </c>
      <c r="AN34" s="8"/>
      <c r="AO34" s="8"/>
      <c r="AP34" s="8">
        <v>1</v>
      </c>
      <c r="AQ34" s="8"/>
      <c r="AR34" s="8"/>
      <c r="AS34" s="8"/>
      <c r="AT34" s="8">
        <v>1</v>
      </c>
      <c r="AU34" s="8"/>
      <c r="AV34" s="8"/>
      <c r="AW34" s="8">
        <v>1</v>
      </c>
      <c r="AX34" s="8"/>
      <c r="AY34" s="8"/>
      <c r="AZ34" s="8">
        <v>1</v>
      </c>
      <c r="BA34" s="8"/>
      <c r="BB34" s="8"/>
      <c r="BC34" s="8">
        <v>1</v>
      </c>
      <c r="BD34" s="8"/>
      <c r="BE34" s="8">
        <v>1</v>
      </c>
      <c r="BF34" s="8"/>
      <c r="BG34" s="8"/>
      <c r="BH34" s="8">
        <v>1</v>
      </c>
      <c r="BI34" s="8"/>
      <c r="BJ34" s="8"/>
      <c r="BK34" s="3">
        <v>1</v>
      </c>
      <c r="BL34" s="3"/>
      <c r="BM34" s="3"/>
      <c r="BN34" s="3">
        <v>1</v>
      </c>
      <c r="BO34" s="3"/>
      <c r="BP34" s="3"/>
      <c r="BQ34" s="3">
        <v>1</v>
      </c>
      <c r="BR34" s="3"/>
      <c r="BS34" s="3"/>
      <c r="BT34" s="3">
        <v>1</v>
      </c>
      <c r="BU34" s="3"/>
      <c r="BV34" s="3"/>
      <c r="BW34" s="3">
        <v>1</v>
      </c>
      <c r="BX34" s="3"/>
      <c r="BY34" s="3"/>
      <c r="BZ34" s="3">
        <v>1</v>
      </c>
      <c r="CA34" s="3"/>
      <c r="CB34" s="3"/>
      <c r="CC34" s="3">
        <v>1</v>
      </c>
      <c r="CD34" s="3"/>
      <c r="CE34" s="3"/>
      <c r="CF34" s="3"/>
      <c r="CG34" s="3">
        <v>1</v>
      </c>
      <c r="CH34" s="3"/>
      <c r="CI34" s="3"/>
      <c r="CJ34" s="3">
        <v>1</v>
      </c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 x14ac:dyDescent="0.25">
      <c r="A35" s="30">
        <v>21</v>
      </c>
      <c r="B35" s="28" t="s">
        <v>248</v>
      </c>
      <c r="C35" s="31">
        <v>1</v>
      </c>
      <c r="D35" s="31">
        <v>1</v>
      </c>
      <c r="E35" s="31"/>
      <c r="F35" s="31">
        <v>1</v>
      </c>
      <c r="G35" s="31"/>
      <c r="H35" s="31"/>
      <c r="I35" s="31">
        <v>1</v>
      </c>
      <c r="J35" s="31">
        <v>1</v>
      </c>
      <c r="K35" s="31"/>
      <c r="L35" s="31">
        <v>1</v>
      </c>
      <c r="M35" s="31"/>
      <c r="N35" s="31"/>
      <c r="O35" s="31">
        <v>1</v>
      </c>
      <c r="P35" s="31"/>
      <c r="Q35" s="31"/>
      <c r="R35" s="31">
        <v>1</v>
      </c>
      <c r="S35" s="31">
        <v>1</v>
      </c>
      <c r="T35" s="31"/>
      <c r="U35" s="31">
        <v>1</v>
      </c>
      <c r="V35" s="31"/>
      <c r="W35" s="31"/>
      <c r="X35" s="31">
        <v>1</v>
      </c>
      <c r="Y35" s="31"/>
      <c r="Z35" s="31"/>
      <c r="AA35" s="31">
        <v>1</v>
      </c>
      <c r="AB35" s="31">
        <v>1</v>
      </c>
      <c r="AC35" s="31"/>
      <c r="AD35" s="31"/>
      <c r="AE35" s="31">
        <v>1</v>
      </c>
      <c r="AF35" s="31"/>
      <c r="AG35" s="31">
        <v>1</v>
      </c>
      <c r="AH35" s="31"/>
      <c r="AI35" s="31"/>
      <c r="AJ35" s="31">
        <v>1</v>
      </c>
      <c r="AK35" s="31">
        <v>1</v>
      </c>
      <c r="AL35" s="31"/>
      <c r="AM35" s="31">
        <v>1</v>
      </c>
      <c r="AN35" s="31"/>
      <c r="AO35" s="31"/>
      <c r="AP35" s="31">
        <v>1</v>
      </c>
      <c r="AQ35" s="31"/>
      <c r="AR35" s="31"/>
      <c r="AS35" s="31">
        <v>1</v>
      </c>
      <c r="AT35" s="31">
        <v>1</v>
      </c>
      <c r="AU35" s="31"/>
      <c r="AV35" s="31"/>
      <c r="AW35" s="31">
        <v>1</v>
      </c>
      <c r="AX35" s="31"/>
      <c r="AY35" s="31"/>
      <c r="AZ35" s="31">
        <v>1</v>
      </c>
      <c r="BA35" s="31"/>
      <c r="BB35" s="31">
        <v>1</v>
      </c>
      <c r="BC35" s="31">
        <v>1</v>
      </c>
      <c r="BD35" s="31"/>
      <c r="BE35" s="31">
        <v>1</v>
      </c>
      <c r="BF35" s="31"/>
      <c r="BG35" s="31"/>
      <c r="BH35" s="31">
        <v>1</v>
      </c>
      <c r="BI35" s="31">
        <v>1</v>
      </c>
      <c r="BJ35" s="31"/>
      <c r="BK35" s="3">
        <v>1</v>
      </c>
      <c r="BL35" s="3"/>
      <c r="BM35" s="3"/>
      <c r="BN35" s="3">
        <v>1</v>
      </c>
      <c r="BO35" s="3">
        <v>1</v>
      </c>
      <c r="BP35" s="3"/>
      <c r="BQ35" s="3">
        <v>1</v>
      </c>
      <c r="BR35" s="3">
        <v>1</v>
      </c>
      <c r="BS35" s="3"/>
      <c r="BT35" s="3">
        <v>1</v>
      </c>
      <c r="BU35" s="3">
        <v>1</v>
      </c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/>
      <c r="CG35" s="3">
        <v>1</v>
      </c>
      <c r="CH35" s="3"/>
      <c r="CI35" s="3"/>
      <c r="CJ35" s="3">
        <v>1</v>
      </c>
      <c r="CK35" s="3"/>
      <c r="CL35" s="3">
        <v>1</v>
      </c>
      <c r="CM35" s="3">
        <v>1</v>
      </c>
      <c r="CN35" s="3"/>
      <c r="CO35" s="3">
        <v>1</v>
      </c>
      <c r="CP35" s="3">
        <v>1</v>
      </c>
      <c r="CQ35" s="3"/>
      <c r="CR35" s="3">
        <v>1</v>
      </c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 ht="15.75" x14ac:dyDescent="0.25">
      <c r="A36" s="30">
        <v>22</v>
      </c>
      <c r="B36" s="28" t="s">
        <v>249</v>
      </c>
      <c r="C36" s="31">
        <v>1</v>
      </c>
      <c r="D36" s="31">
        <v>1</v>
      </c>
      <c r="E36" s="31"/>
      <c r="F36" s="31">
        <v>1</v>
      </c>
      <c r="G36" s="31"/>
      <c r="H36" s="31"/>
      <c r="I36" s="31">
        <v>1</v>
      </c>
      <c r="J36" s="31">
        <v>1</v>
      </c>
      <c r="K36" s="31"/>
      <c r="L36" s="31">
        <v>1</v>
      </c>
      <c r="M36" s="31"/>
      <c r="N36" s="31"/>
      <c r="O36" s="31">
        <v>1</v>
      </c>
      <c r="P36" s="31"/>
      <c r="Q36" s="31"/>
      <c r="R36" s="31">
        <v>1</v>
      </c>
      <c r="S36" s="31">
        <v>1</v>
      </c>
      <c r="T36" s="31"/>
      <c r="U36" s="31">
        <v>1</v>
      </c>
      <c r="V36" s="31">
        <v>1</v>
      </c>
      <c r="W36" s="31"/>
      <c r="X36" s="31">
        <v>1</v>
      </c>
      <c r="Y36" s="31"/>
      <c r="Z36" s="31"/>
      <c r="AA36" s="31">
        <v>1</v>
      </c>
      <c r="AB36" s="31">
        <v>1</v>
      </c>
      <c r="AC36" s="31"/>
      <c r="AD36" s="31"/>
      <c r="AE36" s="31">
        <v>1</v>
      </c>
      <c r="AF36" s="31"/>
      <c r="AG36" s="31">
        <v>1</v>
      </c>
      <c r="AH36" s="31"/>
      <c r="AI36" s="31"/>
      <c r="AJ36" s="31">
        <v>1</v>
      </c>
      <c r="AK36" s="31">
        <v>1</v>
      </c>
      <c r="AL36" s="31"/>
      <c r="AM36" s="31">
        <v>1</v>
      </c>
      <c r="AN36" s="31"/>
      <c r="AO36" s="31"/>
      <c r="AP36" s="31">
        <v>1</v>
      </c>
      <c r="AQ36" s="31"/>
      <c r="AR36" s="31"/>
      <c r="AS36" s="31">
        <v>1</v>
      </c>
      <c r="AT36" s="31">
        <v>1</v>
      </c>
      <c r="AU36" s="31"/>
      <c r="AV36" s="31"/>
      <c r="AW36" s="31">
        <v>1</v>
      </c>
      <c r="AX36" s="31"/>
      <c r="AY36" s="31"/>
      <c r="AZ36" s="31">
        <v>1</v>
      </c>
      <c r="BA36" s="31"/>
      <c r="BB36" s="31">
        <v>1</v>
      </c>
      <c r="BC36" s="31">
        <v>1</v>
      </c>
      <c r="BD36" s="31"/>
      <c r="BE36" s="31">
        <v>1</v>
      </c>
      <c r="BF36" s="31"/>
      <c r="BG36" s="31"/>
      <c r="BH36" s="31">
        <v>1</v>
      </c>
      <c r="BI36" s="31">
        <v>1</v>
      </c>
      <c r="BJ36" s="31"/>
      <c r="BK36" s="3">
        <v>1</v>
      </c>
      <c r="BL36" s="3"/>
      <c r="BM36" s="3"/>
      <c r="BN36" s="3">
        <v>1</v>
      </c>
      <c r="BO36" s="3">
        <v>1</v>
      </c>
      <c r="BP36" s="3"/>
      <c r="BQ36" s="3">
        <v>1</v>
      </c>
      <c r="BR36" s="3">
        <v>1</v>
      </c>
      <c r="BS36" s="3"/>
      <c r="BT36" s="3">
        <v>1</v>
      </c>
      <c r="BU36" s="3">
        <v>1</v>
      </c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>
        <v>1</v>
      </c>
      <c r="CH36" s="3"/>
      <c r="CI36" s="3">
        <v>1</v>
      </c>
      <c r="CJ36" s="3">
        <v>1</v>
      </c>
      <c r="CK36" s="3"/>
      <c r="CL36" s="3">
        <v>1</v>
      </c>
      <c r="CM36" s="3">
        <v>1</v>
      </c>
      <c r="CN36" s="3"/>
      <c r="CO36" s="3">
        <v>1</v>
      </c>
      <c r="CP36" s="3">
        <v>1</v>
      </c>
      <c r="CQ36" s="3"/>
      <c r="CR36" s="3">
        <v>1</v>
      </c>
      <c r="CS36" s="3"/>
      <c r="CT36" s="3"/>
      <c r="CU36" s="3">
        <v>1</v>
      </c>
      <c r="CV36" s="3">
        <v>1</v>
      </c>
      <c r="CW36" s="3"/>
      <c r="CX36" s="3">
        <v>1</v>
      </c>
      <c r="CY36" s="3">
        <v>1</v>
      </c>
      <c r="CZ36" s="3"/>
      <c r="DA36" s="3">
        <v>1</v>
      </c>
      <c r="DB36" s="3"/>
      <c r="DC36" s="3"/>
      <c r="DD36" s="3">
        <v>1</v>
      </c>
      <c r="DE36" s="3">
        <v>1</v>
      </c>
      <c r="DF36" s="3"/>
      <c r="DG36" s="3">
        <v>1</v>
      </c>
      <c r="DH36" s="3"/>
      <c r="DI36" s="3"/>
      <c r="DJ36" s="3">
        <v>1</v>
      </c>
      <c r="DK36" s="3">
        <v>1</v>
      </c>
      <c r="DL36" s="3"/>
      <c r="DM36" s="3">
        <v>1</v>
      </c>
      <c r="DN36" s="3">
        <v>1</v>
      </c>
      <c r="DO36" s="3"/>
      <c r="DP36" s="3">
        <v>1</v>
      </c>
      <c r="DQ36" s="3">
        <v>1</v>
      </c>
      <c r="DR36" s="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  <c r="IS36" s="13"/>
      <c r="IT36" s="13"/>
    </row>
    <row r="37" spans="1:254" ht="15.75" x14ac:dyDescent="0.25">
      <c r="A37" s="30">
        <v>23</v>
      </c>
      <c r="B37" s="28" t="s">
        <v>250</v>
      </c>
      <c r="C37" s="31">
        <v>1</v>
      </c>
      <c r="D37" s="31">
        <v>1</v>
      </c>
      <c r="E37" s="31"/>
      <c r="F37" s="31">
        <v>1</v>
      </c>
      <c r="G37" s="31"/>
      <c r="H37" s="31"/>
      <c r="I37" s="31">
        <v>1</v>
      </c>
      <c r="J37" s="31">
        <v>1</v>
      </c>
      <c r="K37" s="31"/>
      <c r="L37" s="31">
        <v>1</v>
      </c>
      <c r="M37" s="31"/>
      <c r="N37" s="31"/>
      <c r="O37" s="31">
        <v>1</v>
      </c>
      <c r="P37" s="31"/>
      <c r="Q37" s="31"/>
      <c r="R37" s="31">
        <v>1</v>
      </c>
      <c r="S37" s="31">
        <v>1</v>
      </c>
      <c r="T37" s="31"/>
      <c r="U37" s="31">
        <v>1</v>
      </c>
      <c r="V37" s="31">
        <v>1</v>
      </c>
      <c r="W37" s="31"/>
      <c r="X37" s="31">
        <v>1</v>
      </c>
      <c r="Y37" s="31"/>
      <c r="Z37" s="31"/>
      <c r="AA37" s="31">
        <v>1</v>
      </c>
      <c r="AB37" s="31">
        <v>1</v>
      </c>
      <c r="AC37" s="31"/>
      <c r="AD37" s="31"/>
      <c r="AE37" s="31">
        <v>1</v>
      </c>
      <c r="AF37" s="31"/>
      <c r="AG37" s="31">
        <v>1</v>
      </c>
      <c r="AH37" s="31"/>
      <c r="AI37" s="31"/>
      <c r="AJ37" s="31">
        <v>1</v>
      </c>
      <c r="AK37" s="31">
        <v>1</v>
      </c>
      <c r="AL37" s="31"/>
      <c r="AM37" s="31">
        <v>1</v>
      </c>
      <c r="AN37" s="31"/>
      <c r="AO37" s="31"/>
      <c r="AP37" s="31">
        <v>1</v>
      </c>
      <c r="AQ37" s="31"/>
      <c r="AR37" s="31"/>
      <c r="AS37" s="31">
        <v>1</v>
      </c>
      <c r="AT37" s="31"/>
      <c r="AU37" s="31"/>
      <c r="AV37" s="31"/>
      <c r="AW37" s="31">
        <v>1</v>
      </c>
      <c r="AX37" s="31"/>
      <c r="AY37" s="31"/>
      <c r="AZ37" s="31">
        <v>1</v>
      </c>
      <c r="BA37" s="31"/>
      <c r="BB37" s="31">
        <v>1</v>
      </c>
      <c r="BC37" s="31">
        <v>1</v>
      </c>
      <c r="BD37" s="31"/>
      <c r="BE37" s="31">
        <v>1</v>
      </c>
      <c r="BF37" s="31"/>
      <c r="BG37" s="31"/>
      <c r="BH37" s="31">
        <v>1</v>
      </c>
      <c r="BI37" s="31">
        <v>1</v>
      </c>
      <c r="BJ37" s="31"/>
      <c r="BK37" s="3">
        <v>1</v>
      </c>
      <c r="BL37" s="3"/>
      <c r="BM37" s="3"/>
      <c r="BN37" s="3">
        <v>1</v>
      </c>
      <c r="BO37" s="3">
        <v>1</v>
      </c>
      <c r="BP37" s="3"/>
      <c r="BQ37" s="3">
        <v>1</v>
      </c>
      <c r="BR37" s="3">
        <v>1</v>
      </c>
      <c r="BS37" s="3"/>
      <c r="BT37" s="3">
        <v>1</v>
      </c>
      <c r="BU37" s="3">
        <v>1</v>
      </c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>
        <v>1</v>
      </c>
      <c r="CH37" s="3"/>
      <c r="CI37" s="3">
        <v>1</v>
      </c>
      <c r="CJ37" s="3">
        <v>1</v>
      </c>
      <c r="CK37" s="3"/>
      <c r="CL37" s="3">
        <v>1</v>
      </c>
      <c r="CM37" s="3">
        <v>1</v>
      </c>
      <c r="CN37" s="3"/>
      <c r="CO37" s="3">
        <v>1</v>
      </c>
      <c r="CP37" s="3">
        <v>1</v>
      </c>
      <c r="CQ37" s="3"/>
      <c r="CR37" s="3">
        <v>1</v>
      </c>
      <c r="CS37" s="3"/>
      <c r="CT37" s="3"/>
      <c r="CU37" s="3">
        <v>1</v>
      </c>
      <c r="CV37" s="3">
        <v>1</v>
      </c>
      <c r="CW37" s="3"/>
      <c r="CX37" s="3">
        <v>1</v>
      </c>
      <c r="CY37" s="3">
        <v>1</v>
      </c>
      <c r="CZ37" s="3"/>
      <c r="DA37" s="3">
        <v>1</v>
      </c>
      <c r="DB37" s="3"/>
      <c r="DC37" s="3"/>
      <c r="DD37" s="3">
        <v>1</v>
      </c>
      <c r="DE37" s="3">
        <v>1</v>
      </c>
      <c r="DF37" s="3"/>
      <c r="DG37" s="3">
        <v>1</v>
      </c>
      <c r="DH37" s="3"/>
      <c r="DI37" s="3"/>
      <c r="DJ37" s="3">
        <v>1</v>
      </c>
      <c r="DK37" s="3">
        <v>1</v>
      </c>
      <c r="DL37" s="3"/>
      <c r="DM37" s="3">
        <v>1</v>
      </c>
      <c r="DN37" s="3">
        <v>1</v>
      </c>
      <c r="DO37" s="3"/>
      <c r="DP37" s="3">
        <v>1</v>
      </c>
      <c r="DQ37" s="3">
        <v>1</v>
      </c>
      <c r="DR37" s="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  <c r="IS37" s="13"/>
      <c r="IT37" s="13"/>
    </row>
    <row r="38" spans="1:254" ht="15.75" x14ac:dyDescent="0.25">
      <c r="A38" s="30">
        <v>24</v>
      </c>
      <c r="B38" s="28" t="s">
        <v>251</v>
      </c>
      <c r="C38" s="31">
        <v>1</v>
      </c>
      <c r="D38" s="31">
        <v>1</v>
      </c>
      <c r="E38" s="31"/>
      <c r="F38" s="31">
        <v>1</v>
      </c>
      <c r="G38" s="31"/>
      <c r="H38" s="31"/>
      <c r="I38" s="31">
        <v>1</v>
      </c>
      <c r="J38" s="31">
        <v>1</v>
      </c>
      <c r="K38" s="31"/>
      <c r="L38" s="31">
        <v>1</v>
      </c>
      <c r="M38" s="31"/>
      <c r="N38" s="31"/>
      <c r="O38" s="31">
        <v>1</v>
      </c>
      <c r="P38" s="31"/>
      <c r="Q38" s="31"/>
      <c r="R38" s="31">
        <v>1</v>
      </c>
      <c r="S38" s="31">
        <v>1</v>
      </c>
      <c r="T38" s="31"/>
      <c r="U38" s="31">
        <v>1</v>
      </c>
      <c r="V38" s="31">
        <v>1</v>
      </c>
      <c r="W38" s="31"/>
      <c r="X38" s="31">
        <v>1</v>
      </c>
      <c r="Y38" s="31"/>
      <c r="Z38" s="31"/>
      <c r="AA38" s="31">
        <v>1</v>
      </c>
      <c r="AB38" s="31">
        <v>1</v>
      </c>
      <c r="AC38" s="31"/>
      <c r="AD38" s="31"/>
      <c r="AE38" s="31">
        <v>1</v>
      </c>
      <c r="AF38" s="31"/>
      <c r="AG38" s="31">
        <v>1</v>
      </c>
      <c r="AH38" s="31"/>
      <c r="AI38" s="31"/>
      <c r="AJ38" s="31">
        <v>1</v>
      </c>
      <c r="AK38" s="31">
        <v>1</v>
      </c>
      <c r="AL38" s="31"/>
      <c r="AM38" s="31">
        <v>1</v>
      </c>
      <c r="AN38" s="31"/>
      <c r="AO38" s="31"/>
      <c r="AP38" s="31">
        <v>1</v>
      </c>
      <c r="AQ38" s="31"/>
      <c r="AR38" s="31"/>
      <c r="AS38" s="31">
        <v>1</v>
      </c>
      <c r="AT38" s="31"/>
      <c r="AU38" s="31"/>
      <c r="AV38" s="31"/>
      <c r="AW38" s="31">
        <v>1</v>
      </c>
      <c r="AX38" s="31"/>
      <c r="AY38" s="31"/>
      <c r="AZ38" s="31">
        <v>1</v>
      </c>
      <c r="BA38" s="31"/>
      <c r="BB38" s="31">
        <v>1</v>
      </c>
      <c r="BC38" s="31">
        <v>1</v>
      </c>
      <c r="BD38" s="31"/>
      <c r="BE38" s="31">
        <v>1</v>
      </c>
      <c r="BF38" s="31"/>
      <c r="BG38" s="31"/>
      <c r="BH38" s="31">
        <v>1</v>
      </c>
      <c r="BI38" s="31">
        <v>1</v>
      </c>
      <c r="BJ38" s="31"/>
      <c r="BK38" s="3">
        <v>1</v>
      </c>
      <c r="BL38" s="3"/>
      <c r="BM38" s="3"/>
      <c r="BN38" s="3">
        <v>1</v>
      </c>
      <c r="BO38" s="3">
        <v>1</v>
      </c>
      <c r="BP38" s="3"/>
      <c r="BQ38" s="3">
        <v>1</v>
      </c>
      <c r="BR38" s="3">
        <v>1</v>
      </c>
      <c r="BS38" s="3"/>
      <c r="BT38" s="3">
        <v>1</v>
      </c>
      <c r="BU38" s="3">
        <v>1</v>
      </c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/>
      <c r="CG38" s="3"/>
      <c r="CH38" s="3"/>
      <c r="CI38" s="3"/>
      <c r="CJ38" s="3"/>
      <c r="CK38" s="3"/>
      <c r="CL38" s="3">
        <v>1</v>
      </c>
      <c r="CM38" s="3">
        <v>1</v>
      </c>
      <c r="CN38" s="3"/>
      <c r="CO38" s="3">
        <v>1</v>
      </c>
      <c r="CP38" s="3">
        <v>1</v>
      </c>
      <c r="CQ38" s="3"/>
      <c r="CR38" s="3">
        <v>1</v>
      </c>
      <c r="CS38" s="3"/>
      <c r="CT38" s="3"/>
      <c r="CU38" s="3">
        <v>1</v>
      </c>
      <c r="CV38" s="3">
        <v>1</v>
      </c>
      <c r="CW38" s="3"/>
      <c r="CX38" s="3">
        <v>1</v>
      </c>
      <c r="CY38" s="3">
        <v>1</v>
      </c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>
        <v>1</v>
      </c>
      <c r="DL38" s="3"/>
      <c r="DM38" s="3">
        <v>1</v>
      </c>
      <c r="DN38" s="3">
        <v>1</v>
      </c>
      <c r="DO38" s="3"/>
      <c r="DP38" s="3">
        <v>1</v>
      </c>
      <c r="DQ38" s="3">
        <v>1</v>
      </c>
      <c r="DR38" s="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13"/>
      <c r="GQ38" s="13"/>
      <c r="GR38" s="13"/>
      <c r="GS38" s="13"/>
      <c r="GT38" s="13"/>
      <c r="GU38" s="13"/>
      <c r="GV38" s="13"/>
      <c r="GW38" s="13"/>
      <c r="GX38" s="13"/>
      <c r="GY38" s="13"/>
      <c r="GZ38" s="13"/>
      <c r="HA38" s="13"/>
      <c r="HB38" s="13"/>
      <c r="HC38" s="13"/>
      <c r="HD38" s="13"/>
      <c r="HE38" s="13"/>
      <c r="HF38" s="13"/>
      <c r="HG38" s="13"/>
      <c r="HH38" s="13"/>
      <c r="HI38" s="13"/>
      <c r="HJ38" s="13"/>
      <c r="HK38" s="13"/>
      <c r="HL38" s="13"/>
      <c r="HM38" s="13"/>
      <c r="HN38" s="13"/>
      <c r="HO38" s="13"/>
      <c r="HP38" s="13"/>
      <c r="HQ38" s="13"/>
      <c r="HR38" s="13"/>
      <c r="HS38" s="13"/>
      <c r="HT38" s="13"/>
      <c r="HU38" s="13"/>
      <c r="HV38" s="13"/>
      <c r="HW38" s="13"/>
      <c r="HX38" s="13"/>
      <c r="HY38" s="13"/>
      <c r="HZ38" s="13"/>
      <c r="IA38" s="13"/>
      <c r="IB38" s="13"/>
      <c r="IC38" s="13"/>
      <c r="ID38" s="13"/>
      <c r="IE38" s="13"/>
      <c r="IF38" s="13"/>
      <c r="IG38" s="13"/>
      <c r="IH38" s="13"/>
      <c r="II38" s="13"/>
      <c r="IJ38" s="13"/>
      <c r="IK38" s="13"/>
      <c r="IL38" s="13"/>
      <c r="IM38" s="13"/>
      <c r="IN38" s="13"/>
      <c r="IO38" s="13"/>
      <c r="IP38" s="13"/>
      <c r="IQ38" s="13"/>
      <c r="IR38" s="13"/>
      <c r="IS38" s="13"/>
      <c r="IT38" s="13"/>
    </row>
    <row r="39" spans="1:254" ht="15.75" x14ac:dyDescent="0.25">
      <c r="A39" s="32">
        <v>25</v>
      </c>
      <c r="B39" s="28" t="s">
        <v>252</v>
      </c>
      <c r="C39" s="33">
        <v>1</v>
      </c>
      <c r="D39" s="33">
        <v>1</v>
      </c>
      <c r="E39" s="33"/>
      <c r="F39" s="33">
        <v>1</v>
      </c>
      <c r="G39" s="33"/>
      <c r="H39" s="33"/>
      <c r="I39" s="33">
        <v>1</v>
      </c>
      <c r="J39" s="33">
        <v>1</v>
      </c>
      <c r="K39" s="33"/>
      <c r="L39" s="33">
        <v>1</v>
      </c>
      <c r="M39" s="33"/>
      <c r="N39" s="33"/>
      <c r="O39" s="33">
        <v>1</v>
      </c>
      <c r="P39" s="33"/>
      <c r="Q39" s="33"/>
      <c r="R39" s="33">
        <v>1</v>
      </c>
      <c r="S39" s="33">
        <v>1</v>
      </c>
      <c r="T39" s="33"/>
      <c r="U39" s="33">
        <v>1</v>
      </c>
      <c r="V39" s="33">
        <v>1</v>
      </c>
      <c r="W39" s="33"/>
      <c r="X39" s="33">
        <v>1</v>
      </c>
      <c r="Y39" s="33"/>
      <c r="Z39" s="33"/>
      <c r="AA39" s="33">
        <v>1</v>
      </c>
      <c r="AB39" s="33"/>
      <c r="AC39" s="33"/>
      <c r="AD39" s="33"/>
      <c r="AE39" s="33">
        <v>1</v>
      </c>
      <c r="AF39" s="33"/>
      <c r="AG39" s="33">
        <v>1</v>
      </c>
      <c r="AH39" s="33"/>
      <c r="AI39" s="33"/>
      <c r="AJ39" s="33">
        <v>1</v>
      </c>
      <c r="AK39" s="33">
        <v>1</v>
      </c>
      <c r="AL39" s="33"/>
      <c r="AM39" s="33">
        <v>1</v>
      </c>
      <c r="AN39" s="33"/>
      <c r="AO39" s="33"/>
      <c r="AP39" s="33">
        <v>1</v>
      </c>
      <c r="AQ39" s="33"/>
      <c r="AR39" s="33"/>
      <c r="AS39" s="33">
        <v>1</v>
      </c>
      <c r="AT39" s="33"/>
      <c r="AU39" s="33"/>
      <c r="AV39" s="33"/>
      <c r="AW39" s="33">
        <v>1</v>
      </c>
      <c r="AX39" s="33"/>
      <c r="AY39" s="33"/>
      <c r="AZ39" s="33">
        <v>1</v>
      </c>
      <c r="BA39" s="33"/>
      <c r="BB39" s="33">
        <v>1</v>
      </c>
      <c r="BC39" s="33">
        <v>1</v>
      </c>
      <c r="BD39" s="33"/>
      <c r="BE39" s="33">
        <v>11</v>
      </c>
      <c r="BF39" s="33"/>
      <c r="BG39" s="33"/>
      <c r="BH39" s="33">
        <v>1</v>
      </c>
      <c r="BI39" s="33">
        <v>1</v>
      </c>
      <c r="BJ39" s="33"/>
      <c r="BK39" s="3">
        <v>1</v>
      </c>
      <c r="BL39" s="3"/>
      <c r="BM39" s="3"/>
      <c r="BN39" s="3">
        <v>1</v>
      </c>
      <c r="BO39" s="3">
        <v>1</v>
      </c>
      <c r="BP39" s="3"/>
      <c r="BQ39" s="3">
        <v>1</v>
      </c>
      <c r="BR39" s="3">
        <v>1</v>
      </c>
      <c r="BS39" s="3"/>
      <c r="BT39" s="3">
        <v>1</v>
      </c>
      <c r="BU39" s="3">
        <v>1</v>
      </c>
      <c r="BV39" s="3"/>
      <c r="BW39" s="3">
        <v>1</v>
      </c>
      <c r="BX39" s="3"/>
      <c r="BY39" s="3"/>
      <c r="BZ39" s="3">
        <v>1</v>
      </c>
      <c r="CA39" s="3"/>
      <c r="CB39" s="3"/>
      <c r="CC39" s="3">
        <v>1</v>
      </c>
      <c r="CD39" s="3"/>
      <c r="CE39" s="3"/>
      <c r="CF39" s="3">
        <v>1</v>
      </c>
      <c r="CG39" s="3">
        <v>1</v>
      </c>
      <c r="CH39" s="3"/>
      <c r="CI39" s="3">
        <v>1</v>
      </c>
      <c r="CJ39" s="3"/>
      <c r="CK39" s="3"/>
      <c r="CL39" s="3">
        <v>1</v>
      </c>
      <c r="CM39" s="3">
        <v>1</v>
      </c>
      <c r="CN39" s="3"/>
      <c r="CO39" s="3">
        <v>1</v>
      </c>
      <c r="CP39" s="3">
        <v>1</v>
      </c>
      <c r="CQ39" s="3"/>
      <c r="CR39" s="3">
        <v>1</v>
      </c>
      <c r="CS39" s="3"/>
      <c r="CT39" s="3"/>
      <c r="CU39" s="3">
        <v>1</v>
      </c>
      <c r="CV39" s="3"/>
      <c r="CW39" s="3"/>
      <c r="CX39" s="3">
        <v>1</v>
      </c>
      <c r="CY39" s="3">
        <v>1</v>
      </c>
      <c r="CZ39" s="3"/>
      <c r="DA39" s="3">
        <v>1</v>
      </c>
      <c r="DB39" s="3">
        <v>1</v>
      </c>
      <c r="DC39" s="3"/>
      <c r="DD39" s="3">
        <v>1</v>
      </c>
      <c r="DE39" s="3">
        <v>1</v>
      </c>
      <c r="DF39" s="3"/>
      <c r="DG39" s="3">
        <v>1</v>
      </c>
      <c r="DH39" s="3"/>
      <c r="DI39" s="3"/>
      <c r="DJ39" s="3">
        <v>1</v>
      </c>
      <c r="DK39" s="3">
        <v>1</v>
      </c>
      <c r="DL39" s="3"/>
      <c r="DM39" s="3">
        <v>1</v>
      </c>
      <c r="DN39" s="3"/>
      <c r="DO39" s="3"/>
      <c r="DP39" s="3">
        <v>1</v>
      </c>
      <c r="DQ39" s="3"/>
      <c r="DR39" s="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13"/>
      <c r="GQ39" s="13"/>
      <c r="GR39" s="13"/>
      <c r="GS39" s="13"/>
      <c r="GT39" s="13"/>
      <c r="GU39" s="13"/>
      <c r="GV39" s="13"/>
      <c r="GW39" s="13"/>
      <c r="GX39" s="13"/>
      <c r="GY39" s="13"/>
      <c r="GZ39" s="13"/>
      <c r="HA39" s="13"/>
      <c r="HB39" s="13"/>
      <c r="HC39" s="13"/>
      <c r="HD39" s="13"/>
      <c r="HE39" s="13"/>
      <c r="HF39" s="13"/>
      <c r="HG39" s="13"/>
      <c r="HH39" s="13"/>
      <c r="HI39" s="13"/>
      <c r="HJ39" s="13"/>
      <c r="HK39" s="13"/>
      <c r="HL39" s="13"/>
      <c r="HM39" s="13"/>
      <c r="HN39" s="13"/>
      <c r="HO39" s="13"/>
      <c r="HP39" s="13"/>
      <c r="HQ39" s="13"/>
      <c r="HR39" s="13"/>
      <c r="HS39" s="13"/>
      <c r="HT39" s="13"/>
      <c r="HU39" s="13"/>
      <c r="HV39" s="13"/>
      <c r="HW39" s="13"/>
      <c r="HX39" s="13"/>
      <c r="HY39" s="13"/>
      <c r="HZ39" s="13"/>
      <c r="IA39" s="13"/>
      <c r="IB39" s="13"/>
      <c r="IC39" s="13"/>
      <c r="ID39" s="13"/>
      <c r="IE39" s="13"/>
      <c r="IF39" s="13"/>
      <c r="IG39" s="13"/>
      <c r="IH39" s="13"/>
      <c r="II39" s="13"/>
      <c r="IJ39" s="13"/>
      <c r="IK39" s="13"/>
      <c r="IL39" s="13"/>
      <c r="IM39" s="13"/>
      <c r="IN39" s="13"/>
      <c r="IO39" s="13"/>
      <c r="IP39" s="13"/>
      <c r="IQ39" s="13"/>
      <c r="IR39" s="13"/>
      <c r="IS39" s="13"/>
      <c r="IT39" s="13"/>
    </row>
    <row r="40" spans="1:254" ht="15.75" x14ac:dyDescent="0.25">
      <c r="A40" s="2"/>
      <c r="B40" s="3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  <c r="GL40" s="13"/>
      <c r="GM40" s="13"/>
      <c r="GN40" s="13"/>
      <c r="GO40" s="13"/>
      <c r="GP40" s="13"/>
      <c r="GQ40" s="13"/>
      <c r="GR40" s="13"/>
      <c r="GS40" s="13"/>
      <c r="GT40" s="13"/>
      <c r="GU40" s="13"/>
      <c r="GV40" s="13"/>
      <c r="GW40" s="13"/>
      <c r="GX40" s="13"/>
      <c r="GY40" s="13"/>
      <c r="GZ40" s="13"/>
      <c r="HA40" s="13"/>
      <c r="HB40" s="13"/>
      <c r="HC40" s="13"/>
      <c r="HD40" s="13"/>
      <c r="HE40" s="13"/>
      <c r="HF40" s="13"/>
      <c r="HG40" s="13"/>
      <c r="HH40" s="13"/>
      <c r="HI40" s="13"/>
      <c r="HJ40" s="13"/>
      <c r="HK40" s="13"/>
      <c r="HL40" s="13"/>
      <c r="HM40" s="13"/>
      <c r="HN40" s="13"/>
      <c r="HO40" s="13"/>
      <c r="HP40" s="13"/>
      <c r="HQ40" s="13"/>
      <c r="HR40" s="13"/>
      <c r="HS40" s="13"/>
      <c r="HT40" s="13"/>
      <c r="HU40" s="13"/>
      <c r="HV40" s="13"/>
      <c r="HW40" s="13"/>
      <c r="HX40" s="13"/>
      <c r="HY40" s="13"/>
      <c r="HZ40" s="13"/>
      <c r="IA40" s="13"/>
      <c r="IB40" s="13"/>
      <c r="IC40" s="13"/>
      <c r="ID40" s="13"/>
      <c r="IE40" s="13"/>
      <c r="IF40" s="13"/>
      <c r="IG40" s="13"/>
      <c r="IH40" s="13"/>
      <c r="II40" s="13"/>
      <c r="IJ40" s="13"/>
      <c r="IK40" s="13"/>
      <c r="IL40" s="13"/>
      <c r="IM40" s="13"/>
      <c r="IN40" s="13"/>
      <c r="IO40" s="13"/>
      <c r="IP40" s="13"/>
      <c r="IQ40" s="13"/>
      <c r="IR40" s="13"/>
      <c r="IS40" s="13"/>
      <c r="IT40" s="13"/>
    </row>
    <row r="41" spans="1:254" x14ac:dyDescent="0.25">
      <c r="A41" s="42" t="s">
        <v>152</v>
      </c>
      <c r="B41" s="43"/>
      <c r="C41" s="2">
        <f t="shared" ref="C41:AH41" si="0">SUM(C15:C40)</f>
        <v>18</v>
      </c>
      <c r="D41" s="2">
        <f t="shared" si="0"/>
        <v>12</v>
      </c>
      <c r="E41" s="2">
        <f t="shared" si="0"/>
        <v>0</v>
      </c>
      <c r="F41" s="2">
        <f t="shared" si="0"/>
        <v>25</v>
      </c>
      <c r="G41" s="2">
        <f t="shared" si="0"/>
        <v>0</v>
      </c>
      <c r="H41" s="2">
        <f t="shared" si="0"/>
        <v>0</v>
      </c>
      <c r="I41" s="2">
        <f t="shared" si="0"/>
        <v>18</v>
      </c>
      <c r="J41" s="2">
        <f t="shared" si="0"/>
        <v>12</v>
      </c>
      <c r="K41" s="2">
        <f t="shared" si="0"/>
        <v>0</v>
      </c>
      <c r="L41" s="2">
        <f t="shared" si="0"/>
        <v>25</v>
      </c>
      <c r="M41" s="2">
        <f t="shared" si="0"/>
        <v>0</v>
      </c>
      <c r="N41" s="2">
        <f t="shared" si="0"/>
        <v>0</v>
      </c>
      <c r="O41" s="2">
        <f t="shared" si="0"/>
        <v>25</v>
      </c>
      <c r="P41" s="2">
        <f t="shared" si="0"/>
        <v>0</v>
      </c>
      <c r="Q41" s="2">
        <f t="shared" si="0"/>
        <v>0</v>
      </c>
      <c r="R41" s="2">
        <f t="shared" si="0"/>
        <v>12</v>
      </c>
      <c r="S41" s="2">
        <f t="shared" si="0"/>
        <v>18</v>
      </c>
      <c r="T41" s="2">
        <f t="shared" si="0"/>
        <v>0</v>
      </c>
      <c r="U41" s="2">
        <f t="shared" si="0"/>
        <v>18</v>
      </c>
      <c r="V41" s="2">
        <f t="shared" si="0"/>
        <v>11</v>
      </c>
      <c r="W41" s="2">
        <f t="shared" si="0"/>
        <v>0</v>
      </c>
      <c r="X41" s="2">
        <f t="shared" si="0"/>
        <v>25</v>
      </c>
      <c r="Y41" s="2">
        <f t="shared" si="0"/>
        <v>0</v>
      </c>
      <c r="Z41" s="2">
        <f t="shared" si="0"/>
        <v>0</v>
      </c>
      <c r="AA41" s="2">
        <f t="shared" si="0"/>
        <v>18</v>
      </c>
      <c r="AB41" s="2">
        <f t="shared" si="0"/>
        <v>11</v>
      </c>
      <c r="AC41" s="2">
        <f t="shared" si="0"/>
        <v>0</v>
      </c>
      <c r="AD41" s="2">
        <f t="shared" si="0"/>
        <v>13</v>
      </c>
      <c r="AE41" s="2">
        <f t="shared" si="0"/>
        <v>12</v>
      </c>
      <c r="AF41" s="2">
        <f t="shared" si="0"/>
        <v>0</v>
      </c>
      <c r="AG41" s="2">
        <f t="shared" si="0"/>
        <v>19</v>
      </c>
      <c r="AH41" s="2">
        <f t="shared" si="0"/>
        <v>0</v>
      </c>
      <c r="AI41" s="2">
        <f t="shared" ref="AI41:BN41" si="1">SUM(AI15:AI40)</f>
        <v>6</v>
      </c>
      <c r="AJ41" s="2">
        <f t="shared" si="1"/>
        <v>18</v>
      </c>
      <c r="AK41" s="2">
        <f t="shared" si="1"/>
        <v>12</v>
      </c>
      <c r="AL41" s="2">
        <f t="shared" si="1"/>
        <v>0</v>
      </c>
      <c r="AM41" s="2">
        <f t="shared" si="1"/>
        <v>18</v>
      </c>
      <c r="AN41" s="2">
        <f t="shared" si="1"/>
        <v>7</v>
      </c>
      <c r="AO41" s="2">
        <f t="shared" si="1"/>
        <v>0</v>
      </c>
      <c r="AP41" s="2">
        <f t="shared" si="1"/>
        <v>19</v>
      </c>
      <c r="AQ41" s="2">
        <f t="shared" si="1"/>
        <v>6</v>
      </c>
      <c r="AR41" s="2">
        <f t="shared" si="1"/>
        <v>0</v>
      </c>
      <c r="AS41" s="2">
        <f t="shared" si="1"/>
        <v>12</v>
      </c>
      <c r="AT41" s="2">
        <f t="shared" si="1"/>
        <v>9</v>
      </c>
      <c r="AU41" s="2">
        <f t="shared" si="1"/>
        <v>6</v>
      </c>
      <c r="AV41" s="2">
        <f t="shared" si="1"/>
        <v>0</v>
      </c>
      <c r="AW41" s="2">
        <f t="shared" si="1"/>
        <v>19</v>
      </c>
      <c r="AX41" s="2">
        <f t="shared" si="1"/>
        <v>6</v>
      </c>
      <c r="AY41" s="2">
        <f t="shared" si="1"/>
        <v>0</v>
      </c>
      <c r="AZ41" s="2">
        <f t="shared" si="1"/>
        <v>25</v>
      </c>
      <c r="BA41" s="2">
        <f t="shared" si="1"/>
        <v>0</v>
      </c>
      <c r="BB41" s="2">
        <f t="shared" si="1"/>
        <v>12</v>
      </c>
      <c r="BC41" s="2">
        <f t="shared" si="1"/>
        <v>18</v>
      </c>
      <c r="BD41" s="2">
        <f t="shared" si="1"/>
        <v>0</v>
      </c>
      <c r="BE41" s="2">
        <f t="shared" si="1"/>
        <v>29</v>
      </c>
      <c r="BF41" s="2">
        <f t="shared" si="1"/>
        <v>6</v>
      </c>
      <c r="BG41" s="2">
        <f t="shared" si="1"/>
        <v>0</v>
      </c>
      <c r="BH41" s="2">
        <f t="shared" si="1"/>
        <v>19</v>
      </c>
      <c r="BI41" s="2">
        <f t="shared" si="1"/>
        <v>11</v>
      </c>
      <c r="BJ41" s="2">
        <f t="shared" si="1"/>
        <v>0</v>
      </c>
      <c r="BK41" s="2">
        <f t="shared" si="1"/>
        <v>25</v>
      </c>
      <c r="BL41" s="2">
        <f t="shared" si="1"/>
        <v>0</v>
      </c>
      <c r="BM41" s="2">
        <f t="shared" si="1"/>
        <v>0</v>
      </c>
      <c r="BN41" s="2">
        <f t="shared" si="1"/>
        <v>18</v>
      </c>
      <c r="BO41" s="2">
        <f t="shared" ref="BO41:CT41" si="2">SUM(BO15:BO40)</f>
        <v>12</v>
      </c>
      <c r="BP41" s="2">
        <f t="shared" si="2"/>
        <v>0</v>
      </c>
      <c r="BQ41" s="2">
        <f t="shared" si="2"/>
        <v>18</v>
      </c>
      <c r="BR41" s="2">
        <f t="shared" si="2"/>
        <v>12</v>
      </c>
      <c r="BS41" s="2">
        <f t="shared" si="2"/>
        <v>0</v>
      </c>
      <c r="BT41" s="2">
        <f t="shared" si="2"/>
        <v>18</v>
      </c>
      <c r="BU41" s="2">
        <f t="shared" si="2"/>
        <v>12</v>
      </c>
      <c r="BV41" s="2">
        <f t="shared" si="2"/>
        <v>0</v>
      </c>
      <c r="BW41" s="2">
        <f t="shared" si="2"/>
        <v>25</v>
      </c>
      <c r="BX41" s="2">
        <f t="shared" si="2"/>
        <v>0</v>
      </c>
      <c r="BY41" s="2">
        <f t="shared" si="2"/>
        <v>0</v>
      </c>
      <c r="BZ41" s="2">
        <f t="shared" si="2"/>
        <v>19</v>
      </c>
      <c r="CA41" s="2">
        <f t="shared" si="2"/>
        <v>6</v>
      </c>
      <c r="CB41" s="2">
        <f t="shared" si="2"/>
        <v>0</v>
      </c>
      <c r="CC41" s="2">
        <f t="shared" si="2"/>
        <v>19</v>
      </c>
      <c r="CD41" s="2">
        <f t="shared" si="2"/>
        <v>6</v>
      </c>
      <c r="CE41" s="2">
        <f t="shared" si="2"/>
        <v>0</v>
      </c>
      <c r="CF41" s="2">
        <f t="shared" si="2"/>
        <v>16</v>
      </c>
      <c r="CG41" s="2">
        <f t="shared" si="2"/>
        <v>11</v>
      </c>
      <c r="CH41" s="2">
        <f t="shared" si="2"/>
        <v>0</v>
      </c>
      <c r="CI41" s="2">
        <f t="shared" si="2"/>
        <v>16</v>
      </c>
      <c r="CJ41" s="2">
        <f t="shared" si="2"/>
        <v>10</v>
      </c>
      <c r="CK41" s="2">
        <f t="shared" si="2"/>
        <v>0</v>
      </c>
      <c r="CL41" s="2">
        <f t="shared" si="2"/>
        <v>18</v>
      </c>
      <c r="CM41" s="2">
        <f t="shared" si="2"/>
        <v>12</v>
      </c>
      <c r="CN41" s="2">
        <f t="shared" si="2"/>
        <v>0</v>
      </c>
      <c r="CO41" s="2">
        <f t="shared" si="2"/>
        <v>12</v>
      </c>
      <c r="CP41" s="2">
        <f t="shared" si="2"/>
        <v>18</v>
      </c>
      <c r="CQ41" s="2">
        <f t="shared" si="2"/>
        <v>0</v>
      </c>
      <c r="CR41" s="2">
        <f t="shared" si="2"/>
        <v>19</v>
      </c>
      <c r="CS41" s="2">
        <f t="shared" si="2"/>
        <v>6</v>
      </c>
      <c r="CT41" s="2">
        <f t="shared" si="2"/>
        <v>0</v>
      </c>
      <c r="CU41" s="2">
        <f t="shared" ref="CU41:DR41" si="3">SUM(CU15:CU40)</f>
        <v>18</v>
      </c>
      <c r="CV41" s="2">
        <f t="shared" si="3"/>
        <v>9</v>
      </c>
      <c r="CW41" s="2">
        <f t="shared" si="3"/>
        <v>0</v>
      </c>
      <c r="CX41" s="2">
        <f t="shared" si="3"/>
        <v>18</v>
      </c>
      <c r="CY41" s="2">
        <f t="shared" si="3"/>
        <v>10</v>
      </c>
      <c r="CZ41" s="2">
        <f t="shared" si="3"/>
        <v>0</v>
      </c>
      <c r="DA41" s="2">
        <f t="shared" si="3"/>
        <v>18</v>
      </c>
      <c r="DB41" s="2">
        <f t="shared" si="3"/>
        <v>7</v>
      </c>
      <c r="DC41" s="2">
        <f t="shared" si="3"/>
        <v>0</v>
      </c>
      <c r="DD41" s="2">
        <f t="shared" si="3"/>
        <v>18</v>
      </c>
      <c r="DE41" s="2">
        <f t="shared" si="3"/>
        <v>9</v>
      </c>
      <c r="DF41" s="2">
        <f t="shared" si="3"/>
        <v>0</v>
      </c>
      <c r="DG41" s="2">
        <f t="shared" si="3"/>
        <v>11</v>
      </c>
      <c r="DH41" s="2">
        <f t="shared" si="3"/>
        <v>13</v>
      </c>
      <c r="DI41" s="2">
        <f t="shared" si="3"/>
        <v>0</v>
      </c>
      <c r="DJ41" s="2">
        <f t="shared" si="3"/>
        <v>18</v>
      </c>
      <c r="DK41" s="2">
        <f t="shared" si="3"/>
        <v>10</v>
      </c>
      <c r="DL41" s="2">
        <f t="shared" si="3"/>
        <v>0</v>
      </c>
      <c r="DM41" s="2">
        <f t="shared" si="3"/>
        <v>18</v>
      </c>
      <c r="DN41" s="2">
        <f t="shared" si="3"/>
        <v>9</v>
      </c>
      <c r="DO41" s="2">
        <f t="shared" si="3"/>
        <v>0</v>
      </c>
      <c r="DP41" s="2">
        <f t="shared" si="3"/>
        <v>18</v>
      </c>
      <c r="DQ41" s="2">
        <f t="shared" si="3"/>
        <v>9</v>
      </c>
      <c r="DR41" s="2">
        <f t="shared" si="3"/>
        <v>0</v>
      </c>
    </row>
    <row r="42" spans="1:254" ht="37.5" customHeight="1" x14ac:dyDescent="0.25">
      <c r="A42" s="44" t="s">
        <v>163</v>
      </c>
      <c r="B42" s="45"/>
      <c r="C42" s="12">
        <f>C41/21%</f>
        <v>85.714285714285722</v>
      </c>
      <c r="D42" s="12">
        <f t="shared" ref="D42:BO42" si="4">D41/21%</f>
        <v>57.142857142857146</v>
      </c>
      <c r="E42" s="12">
        <f t="shared" si="4"/>
        <v>0</v>
      </c>
      <c r="F42" s="12">
        <f t="shared" si="4"/>
        <v>119.04761904761905</v>
      </c>
      <c r="G42" s="12">
        <f t="shared" si="4"/>
        <v>0</v>
      </c>
      <c r="H42" s="12">
        <f t="shared" si="4"/>
        <v>0</v>
      </c>
      <c r="I42" s="12">
        <f t="shared" si="4"/>
        <v>85.714285714285722</v>
      </c>
      <c r="J42" s="12">
        <f t="shared" si="4"/>
        <v>57.142857142857146</v>
      </c>
      <c r="K42" s="12">
        <f t="shared" si="4"/>
        <v>0</v>
      </c>
      <c r="L42" s="12">
        <f t="shared" si="4"/>
        <v>119.04761904761905</v>
      </c>
      <c r="M42" s="12">
        <f t="shared" si="4"/>
        <v>0</v>
      </c>
      <c r="N42" s="12">
        <f t="shared" si="4"/>
        <v>0</v>
      </c>
      <c r="O42" s="12">
        <f t="shared" si="4"/>
        <v>119.04761904761905</v>
      </c>
      <c r="P42" s="12">
        <f t="shared" si="4"/>
        <v>0</v>
      </c>
      <c r="Q42" s="12">
        <f t="shared" si="4"/>
        <v>0</v>
      </c>
      <c r="R42" s="12">
        <f t="shared" si="4"/>
        <v>57.142857142857146</v>
      </c>
      <c r="S42" s="12">
        <f t="shared" si="4"/>
        <v>85.714285714285722</v>
      </c>
      <c r="T42" s="12">
        <f t="shared" si="4"/>
        <v>0</v>
      </c>
      <c r="U42" s="12">
        <f t="shared" si="4"/>
        <v>85.714285714285722</v>
      </c>
      <c r="V42" s="12">
        <f t="shared" si="4"/>
        <v>52.38095238095238</v>
      </c>
      <c r="W42" s="12">
        <f t="shared" si="4"/>
        <v>0</v>
      </c>
      <c r="X42" s="12">
        <f t="shared" si="4"/>
        <v>119.04761904761905</v>
      </c>
      <c r="Y42" s="12">
        <f t="shared" si="4"/>
        <v>0</v>
      </c>
      <c r="Z42" s="12">
        <f t="shared" si="4"/>
        <v>0</v>
      </c>
      <c r="AA42" s="12">
        <f t="shared" si="4"/>
        <v>85.714285714285722</v>
      </c>
      <c r="AB42" s="12">
        <f t="shared" si="4"/>
        <v>52.38095238095238</v>
      </c>
      <c r="AC42" s="12">
        <f t="shared" si="4"/>
        <v>0</v>
      </c>
      <c r="AD42" s="12">
        <f t="shared" si="4"/>
        <v>61.904761904761905</v>
      </c>
      <c r="AE42" s="12">
        <f t="shared" si="4"/>
        <v>57.142857142857146</v>
      </c>
      <c r="AF42" s="12">
        <f t="shared" si="4"/>
        <v>0</v>
      </c>
      <c r="AG42" s="12">
        <f t="shared" si="4"/>
        <v>90.476190476190482</v>
      </c>
      <c r="AH42" s="12">
        <f t="shared" si="4"/>
        <v>0</v>
      </c>
      <c r="AI42" s="12">
        <f t="shared" si="4"/>
        <v>28.571428571428573</v>
      </c>
      <c r="AJ42" s="12">
        <f t="shared" si="4"/>
        <v>85.714285714285722</v>
      </c>
      <c r="AK42" s="12">
        <f t="shared" si="4"/>
        <v>57.142857142857146</v>
      </c>
      <c r="AL42" s="12">
        <f t="shared" si="4"/>
        <v>0</v>
      </c>
      <c r="AM42" s="12">
        <f t="shared" si="4"/>
        <v>85.714285714285722</v>
      </c>
      <c r="AN42" s="12">
        <f t="shared" si="4"/>
        <v>33.333333333333336</v>
      </c>
      <c r="AO42" s="12">
        <f t="shared" si="4"/>
        <v>0</v>
      </c>
      <c r="AP42" s="12">
        <f t="shared" si="4"/>
        <v>90.476190476190482</v>
      </c>
      <c r="AQ42" s="12">
        <f t="shared" si="4"/>
        <v>28.571428571428573</v>
      </c>
      <c r="AR42" s="12">
        <f t="shared" si="4"/>
        <v>0</v>
      </c>
      <c r="AS42" s="12">
        <f t="shared" si="4"/>
        <v>57.142857142857146</v>
      </c>
      <c r="AT42" s="12">
        <f t="shared" si="4"/>
        <v>42.857142857142861</v>
      </c>
      <c r="AU42" s="12">
        <f t="shared" si="4"/>
        <v>28.571428571428573</v>
      </c>
      <c r="AV42" s="12">
        <f t="shared" si="4"/>
        <v>0</v>
      </c>
      <c r="AW42" s="12">
        <f t="shared" si="4"/>
        <v>90.476190476190482</v>
      </c>
      <c r="AX42" s="12">
        <f t="shared" si="4"/>
        <v>28.571428571428573</v>
      </c>
      <c r="AY42" s="12">
        <f t="shared" si="4"/>
        <v>0</v>
      </c>
      <c r="AZ42" s="12">
        <f t="shared" si="4"/>
        <v>119.04761904761905</v>
      </c>
      <c r="BA42" s="12">
        <f t="shared" si="4"/>
        <v>0</v>
      </c>
      <c r="BB42" s="12">
        <f t="shared" si="4"/>
        <v>57.142857142857146</v>
      </c>
      <c r="BC42" s="12">
        <f t="shared" si="4"/>
        <v>85.714285714285722</v>
      </c>
      <c r="BD42" s="12">
        <f t="shared" si="4"/>
        <v>0</v>
      </c>
      <c r="BE42" s="12">
        <f t="shared" si="4"/>
        <v>138.0952380952381</v>
      </c>
      <c r="BF42" s="12">
        <f t="shared" si="4"/>
        <v>28.571428571428573</v>
      </c>
      <c r="BG42" s="12">
        <f t="shared" si="4"/>
        <v>0</v>
      </c>
      <c r="BH42" s="12">
        <f t="shared" si="4"/>
        <v>90.476190476190482</v>
      </c>
      <c r="BI42" s="12">
        <f t="shared" si="4"/>
        <v>52.38095238095238</v>
      </c>
      <c r="BJ42" s="12">
        <f t="shared" si="4"/>
        <v>0</v>
      </c>
      <c r="BK42" s="12">
        <f t="shared" si="4"/>
        <v>119.04761904761905</v>
      </c>
      <c r="BL42" s="12">
        <f t="shared" si="4"/>
        <v>0</v>
      </c>
      <c r="BM42" s="12">
        <f t="shared" si="4"/>
        <v>0</v>
      </c>
      <c r="BN42" s="12">
        <f t="shared" si="4"/>
        <v>85.714285714285722</v>
      </c>
      <c r="BO42" s="12">
        <f t="shared" si="4"/>
        <v>57.142857142857146</v>
      </c>
      <c r="BP42" s="12">
        <f t="shared" ref="BP42:DR42" si="5">BP41/21%</f>
        <v>0</v>
      </c>
      <c r="BQ42" s="12">
        <f t="shared" si="5"/>
        <v>85.714285714285722</v>
      </c>
      <c r="BR42" s="12">
        <f t="shared" si="5"/>
        <v>57.142857142857146</v>
      </c>
      <c r="BS42" s="12">
        <f t="shared" si="5"/>
        <v>0</v>
      </c>
      <c r="BT42" s="12">
        <f t="shared" si="5"/>
        <v>85.714285714285722</v>
      </c>
      <c r="BU42" s="12">
        <f t="shared" si="5"/>
        <v>57.142857142857146</v>
      </c>
      <c r="BV42" s="12">
        <f t="shared" si="5"/>
        <v>0</v>
      </c>
      <c r="BW42" s="12">
        <f t="shared" si="5"/>
        <v>119.04761904761905</v>
      </c>
      <c r="BX42" s="12">
        <f t="shared" si="5"/>
        <v>0</v>
      </c>
      <c r="BY42" s="12">
        <f t="shared" si="5"/>
        <v>0</v>
      </c>
      <c r="BZ42" s="12">
        <f t="shared" si="5"/>
        <v>90.476190476190482</v>
      </c>
      <c r="CA42" s="12">
        <f t="shared" si="5"/>
        <v>28.571428571428573</v>
      </c>
      <c r="CB42" s="12">
        <f t="shared" si="5"/>
        <v>0</v>
      </c>
      <c r="CC42" s="12">
        <f t="shared" si="5"/>
        <v>90.476190476190482</v>
      </c>
      <c r="CD42" s="12">
        <f t="shared" si="5"/>
        <v>28.571428571428573</v>
      </c>
      <c r="CE42" s="12">
        <f t="shared" si="5"/>
        <v>0</v>
      </c>
      <c r="CF42" s="12">
        <f t="shared" si="5"/>
        <v>76.19047619047619</v>
      </c>
      <c r="CG42" s="12">
        <f t="shared" si="5"/>
        <v>52.38095238095238</v>
      </c>
      <c r="CH42" s="12">
        <f t="shared" si="5"/>
        <v>0</v>
      </c>
      <c r="CI42" s="12">
        <f t="shared" si="5"/>
        <v>76.19047619047619</v>
      </c>
      <c r="CJ42" s="12">
        <f t="shared" si="5"/>
        <v>47.61904761904762</v>
      </c>
      <c r="CK42" s="12">
        <f t="shared" si="5"/>
        <v>0</v>
      </c>
      <c r="CL42" s="12">
        <f t="shared" si="5"/>
        <v>85.714285714285722</v>
      </c>
      <c r="CM42" s="12">
        <f t="shared" si="5"/>
        <v>57.142857142857146</v>
      </c>
      <c r="CN42" s="12">
        <f t="shared" si="5"/>
        <v>0</v>
      </c>
      <c r="CO42" s="12">
        <f t="shared" si="5"/>
        <v>57.142857142857146</v>
      </c>
      <c r="CP42" s="12">
        <f t="shared" si="5"/>
        <v>85.714285714285722</v>
      </c>
      <c r="CQ42" s="12">
        <f t="shared" si="5"/>
        <v>0</v>
      </c>
      <c r="CR42" s="12">
        <f t="shared" si="5"/>
        <v>90.476190476190482</v>
      </c>
      <c r="CS42" s="12">
        <f t="shared" si="5"/>
        <v>28.571428571428573</v>
      </c>
      <c r="CT42" s="12">
        <f t="shared" si="5"/>
        <v>0</v>
      </c>
      <c r="CU42" s="12">
        <f t="shared" si="5"/>
        <v>85.714285714285722</v>
      </c>
      <c r="CV42" s="12">
        <f t="shared" si="5"/>
        <v>42.857142857142861</v>
      </c>
      <c r="CW42" s="12">
        <f t="shared" si="5"/>
        <v>0</v>
      </c>
      <c r="CX42" s="12">
        <f t="shared" si="5"/>
        <v>85.714285714285722</v>
      </c>
      <c r="CY42" s="12">
        <f t="shared" si="5"/>
        <v>47.61904761904762</v>
      </c>
      <c r="CZ42" s="12">
        <f t="shared" si="5"/>
        <v>0</v>
      </c>
      <c r="DA42" s="12">
        <f t="shared" si="5"/>
        <v>85.714285714285722</v>
      </c>
      <c r="DB42" s="12">
        <f t="shared" si="5"/>
        <v>33.333333333333336</v>
      </c>
      <c r="DC42" s="12">
        <f t="shared" si="5"/>
        <v>0</v>
      </c>
      <c r="DD42" s="12">
        <f t="shared" si="5"/>
        <v>85.714285714285722</v>
      </c>
      <c r="DE42" s="12">
        <f t="shared" si="5"/>
        <v>42.857142857142861</v>
      </c>
      <c r="DF42" s="12">
        <f t="shared" si="5"/>
        <v>0</v>
      </c>
      <c r="DG42" s="12">
        <f t="shared" si="5"/>
        <v>52.38095238095238</v>
      </c>
      <c r="DH42" s="12">
        <f t="shared" si="5"/>
        <v>61.904761904761905</v>
      </c>
      <c r="DI42" s="12">
        <f t="shared" si="5"/>
        <v>0</v>
      </c>
      <c r="DJ42" s="12">
        <f t="shared" si="5"/>
        <v>85.714285714285722</v>
      </c>
      <c r="DK42" s="12">
        <f t="shared" si="5"/>
        <v>47.61904761904762</v>
      </c>
      <c r="DL42" s="12">
        <f t="shared" si="5"/>
        <v>0</v>
      </c>
      <c r="DM42" s="12">
        <f t="shared" si="5"/>
        <v>85.714285714285722</v>
      </c>
      <c r="DN42" s="12">
        <f t="shared" si="5"/>
        <v>42.857142857142861</v>
      </c>
      <c r="DO42" s="12">
        <f t="shared" si="5"/>
        <v>0</v>
      </c>
      <c r="DP42" s="12">
        <f t="shared" si="5"/>
        <v>85.714285714285722</v>
      </c>
      <c r="DQ42" s="12">
        <f t="shared" si="5"/>
        <v>42.857142857142861</v>
      </c>
      <c r="DR42" s="12">
        <f t="shared" si="5"/>
        <v>0</v>
      </c>
    </row>
    <row r="44" spans="1:254" x14ac:dyDescent="0.25">
      <c r="B44" s="50" t="s">
        <v>154</v>
      </c>
      <c r="C44" s="51"/>
      <c r="D44" s="51"/>
      <c r="E44" s="52"/>
      <c r="F44" s="14"/>
      <c r="G44" s="14"/>
    </row>
    <row r="45" spans="1:254" x14ac:dyDescent="0.25">
      <c r="B45" s="3" t="s">
        <v>155</v>
      </c>
      <c r="C45" s="18" t="s">
        <v>158</v>
      </c>
      <c r="D45" s="2">
        <f>E45/100*21</f>
        <v>21.5</v>
      </c>
      <c r="E45" s="15">
        <f>(C42+F42+I42+L42)/4</f>
        <v>102.38095238095238</v>
      </c>
    </row>
    <row r="46" spans="1:254" x14ac:dyDescent="0.25">
      <c r="B46" s="3" t="s">
        <v>156</v>
      </c>
      <c r="C46" s="18" t="s">
        <v>158</v>
      </c>
      <c r="D46" s="2">
        <f>E46/100*21</f>
        <v>6.0000000000000009</v>
      </c>
      <c r="E46" s="15">
        <f>(D42+G42+J42+M42)/4</f>
        <v>28.571428571428573</v>
      </c>
    </row>
    <row r="47" spans="1:254" x14ac:dyDescent="0.25">
      <c r="B47" s="3" t="s">
        <v>157</v>
      </c>
      <c r="C47" s="18" t="s">
        <v>158</v>
      </c>
      <c r="D47" s="2">
        <f>E47/100*21</f>
        <v>0</v>
      </c>
      <c r="E47" s="15">
        <f>(E42+H42+K42+N42)/4</f>
        <v>0</v>
      </c>
    </row>
    <row r="48" spans="1:254" x14ac:dyDescent="0.25">
      <c r="B48" s="3"/>
      <c r="C48" s="18"/>
      <c r="D48" s="16">
        <f>SUM(D45:D47)</f>
        <v>27.5</v>
      </c>
      <c r="E48" s="17">
        <f>SUM(E45:E47)</f>
        <v>130.95238095238096</v>
      </c>
    </row>
    <row r="49" spans="2:13" ht="15" customHeight="1" x14ac:dyDescent="0.25">
      <c r="B49" s="3"/>
      <c r="C49" s="3"/>
      <c r="D49" s="46" t="s">
        <v>16</v>
      </c>
      <c r="E49" s="47"/>
      <c r="F49" s="48" t="s">
        <v>3</v>
      </c>
      <c r="G49" s="49"/>
    </row>
    <row r="50" spans="2:13" x14ac:dyDescent="0.25">
      <c r="B50" s="3" t="s">
        <v>155</v>
      </c>
      <c r="C50" s="18" t="s">
        <v>159</v>
      </c>
      <c r="D50" s="19">
        <f>E50/100*21</f>
        <v>20</v>
      </c>
      <c r="E50" s="15">
        <f>(O42+R42+U42+X42)/4</f>
        <v>95.238095238095241</v>
      </c>
      <c r="F50" s="25">
        <f>G50/100*21</f>
        <v>17.000000000000004</v>
      </c>
      <c r="G50" s="15">
        <f>(AA42+AD42+AG42+AJ42)/4</f>
        <v>80.952380952380963</v>
      </c>
    </row>
    <row r="51" spans="2:13" x14ac:dyDescent="0.25">
      <c r="B51" s="3" t="s">
        <v>156</v>
      </c>
      <c r="C51" s="18" t="s">
        <v>159</v>
      </c>
      <c r="D51" s="19">
        <f>E51/100*21</f>
        <v>7.25</v>
      </c>
      <c r="E51" s="15">
        <f>(P42+S42+V42+Y42)/4</f>
        <v>34.523809523809526</v>
      </c>
      <c r="F51" s="25">
        <f>G51/100*21</f>
        <v>8.75</v>
      </c>
      <c r="G51" s="15">
        <f>(AB42+AE42+AH42+AK42)/4</f>
        <v>41.666666666666664</v>
      </c>
    </row>
    <row r="52" spans="2:13" x14ac:dyDescent="0.25">
      <c r="B52" s="3" t="s">
        <v>157</v>
      </c>
      <c r="C52" s="18" t="s">
        <v>159</v>
      </c>
      <c r="D52" s="19">
        <f>E52/100*21</f>
        <v>0</v>
      </c>
      <c r="E52" s="15">
        <f>(Q42+T42+W42+Z42)/4</f>
        <v>0</v>
      </c>
      <c r="F52" s="25">
        <f>G52/100*21</f>
        <v>1.5000000000000002</v>
      </c>
      <c r="G52" s="15">
        <f>(AC42+AF42+AI42+AL42)/4</f>
        <v>7.1428571428571432</v>
      </c>
    </row>
    <row r="53" spans="2:13" x14ac:dyDescent="0.25">
      <c r="B53" s="3"/>
      <c r="C53" s="18"/>
      <c r="D53" s="17">
        <f>SUM(D50:D52)</f>
        <v>27.25</v>
      </c>
      <c r="E53" s="17">
        <f>SUM(E50:E52)</f>
        <v>129.76190476190476</v>
      </c>
      <c r="F53" s="20">
        <f>SUM(F50:F52)</f>
        <v>27.250000000000004</v>
      </c>
      <c r="G53" s="26">
        <f>SUM(G50:G52)</f>
        <v>129.76190476190476</v>
      </c>
    </row>
    <row r="54" spans="2:13" x14ac:dyDescent="0.25">
      <c r="B54" s="3" t="s">
        <v>155</v>
      </c>
      <c r="C54" s="18" t="s">
        <v>160</v>
      </c>
      <c r="D54" s="2">
        <f>E54/100*21</f>
        <v>12.25</v>
      </c>
      <c r="E54" s="15">
        <f>(AM42+AP42+AS42+AV42)/4</f>
        <v>58.333333333333336</v>
      </c>
    </row>
    <row r="55" spans="2:13" x14ac:dyDescent="0.25">
      <c r="B55" s="3" t="s">
        <v>156</v>
      </c>
      <c r="C55" s="18" t="s">
        <v>160</v>
      </c>
      <c r="D55" s="2">
        <f>E55/100*21</f>
        <v>10.25</v>
      </c>
      <c r="E55" s="15">
        <f>(AN42+AQ42+AT42+AW42)/4</f>
        <v>48.80952380952381</v>
      </c>
    </row>
    <row r="56" spans="2:13" x14ac:dyDescent="0.25">
      <c r="B56" s="3" t="s">
        <v>157</v>
      </c>
      <c r="C56" s="18" t="s">
        <v>160</v>
      </c>
      <c r="D56" s="2">
        <f>E56/100*21</f>
        <v>3.0000000000000004</v>
      </c>
      <c r="E56" s="15">
        <f>(AO42+AR42+AU42+AX42)/4</f>
        <v>14.285714285714286</v>
      </c>
    </row>
    <row r="57" spans="2:13" x14ac:dyDescent="0.25">
      <c r="B57" s="3"/>
      <c r="C57" s="24"/>
      <c r="D57" s="21">
        <f>SUM(D54:D56)</f>
        <v>25.5</v>
      </c>
      <c r="E57" s="22">
        <f>SUM(E54:E56)</f>
        <v>121.42857142857143</v>
      </c>
      <c r="F57" s="23"/>
    </row>
    <row r="58" spans="2:13" x14ac:dyDescent="0.25">
      <c r="B58" s="3"/>
      <c r="C58" s="18"/>
      <c r="D58" s="46" t="s">
        <v>50</v>
      </c>
      <c r="E58" s="47"/>
      <c r="F58" s="46" t="s">
        <v>35</v>
      </c>
      <c r="G58" s="47"/>
      <c r="H58" s="54" t="s">
        <v>65</v>
      </c>
      <c r="I58" s="55"/>
      <c r="J58" s="34" t="s">
        <v>77</v>
      </c>
      <c r="K58" s="34"/>
      <c r="L58" s="34" t="s">
        <v>36</v>
      </c>
      <c r="M58" s="34"/>
    </row>
    <row r="59" spans="2:13" x14ac:dyDescent="0.25">
      <c r="B59" s="3" t="s">
        <v>155</v>
      </c>
      <c r="C59" s="18" t="s">
        <v>161</v>
      </c>
      <c r="D59" s="2">
        <f>E59/100*21</f>
        <v>15</v>
      </c>
      <c r="E59" s="15">
        <f>(AY42+BB42+BE42+BH42)/4</f>
        <v>71.428571428571431</v>
      </c>
      <c r="F59" s="2">
        <f>G59/100*21</f>
        <v>19.75</v>
      </c>
      <c r="G59" s="15">
        <f>(BK42+BN42+BQ42+BT42)/4</f>
        <v>94.047619047619051</v>
      </c>
      <c r="H59" s="2">
        <f>I59/100*21</f>
        <v>19.75</v>
      </c>
      <c r="I59" s="15">
        <f>(BW42+BZ42+CC42+CF42)/4</f>
        <v>94.047619047619051</v>
      </c>
      <c r="J59" s="2">
        <f>K59/100*21</f>
        <v>16.25</v>
      </c>
      <c r="K59" s="15">
        <f>(CI42+CL42+CO42+CR42)/4</f>
        <v>77.38095238095238</v>
      </c>
      <c r="L59" s="2">
        <f>M59/100*21</f>
        <v>18</v>
      </c>
      <c r="M59" s="15">
        <f>(CU42+CX42+DA42+DD42)/4</f>
        <v>85.714285714285722</v>
      </c>
    </row>
    <row r="60" spans="2:13" x14ac:dyDescent="0.25">
      <c r="B60" s="3" t="s">
        <v>156</v>
      </c>
      <c r="C60" s="18" t="s">
        <v>161</v>
      </c>
      <c r="D60" s="2">
        <f>E60/100*21</f>
        <v>15</v>
      </c>
      <c r="E60" s="15">
        <f>(AZ42+BC42+BF42+BI42)/4</f>
        <v>71.428571428571431</v>
      </c>
      <c r="F60" s="2">
        <f>G60/100*21</f>
        <v>9</v>
      </c>
      <c r="G60" s="15">
        <f>(BL42+BO42+BR42+BU42)/4</f>
        <v>42.857142857142861</v>
      </c>
      <c r="H60" s="2">
        <f>I60/100*21</f>
        <v>5.7499999999999991</v>
      </c>
      <c r="I60" s="15">
        <f>(BX42+CA42+CD42+CG42)/4</f>
        <v>27.38095238095238</v>
      </c>
      <c r="J60" s="2">
        <f>K60/100*21</f>
        <v>11.500000000000002</v>
      </c>
      <c r="K60" s="15">
        <f>(CJ42+CM42+CP42+CS42)/4</f>
        <v>54.761904761904766</v>
      </c>
      <c r="L60" s="2">
        <f>M60/100*21</f>
        <v>8.7500000000000018</v>
      </c>
      <c r="M60" s="15">
        <f>(CV42+CY42+DB42+DE42)/4</f>
        <v>41.666666666666671</v>
      </c>
    </row>
    <row r="61" spans="2:13" x14ac:dyDescent="0.25">
      <c r="B61" s="3" t="s">
        <v>157</v>
      </c>
      <c r="C61" s="18" t="s">
        <v>161</v>
      </c>
      <c r="D61" s="2">
        <f>E61/100*21</f>
        <v>0</v>
      </c>
      <c r="E61" s="15">
        <f>(BA42+BD42+BG42+BJ42)/4</f>
        <v>0</v>
      </c>
      <c r="F61" s="2">
        <f>G61/100*21</f>
        <v>0</v>
      </c>
      <c r="G61" s="15">
        <f>(BM42+BP42+BS42+BV42)/4</f>
        <v>0</v>
      </c>
      <c r="H61" s="2">
        <f>I61/100*21</f>
        <v>0</v>
      </c>
      <c r="I61" s="15">
        <f>(BY42+CB42+CE42+CH42)/4</f>
        <v>0</v>
      </c>
      <c r="J61" s="2">
        <f>K61/100*21</f>
        <v>0</v>
      </c>
      <c r="K61" s="15">
        <f>(CK42+CN42+CQ42+CT42)/4</f>
        <v>0</v>
      </c>
      <c r="L61" s="2">
        <f>M61/100*21</f>
        <v>0</v>
      </c>
      <c r="M61" s="15">
        <f>(CW42+CZ42+DC42+DF42)/4</f>
        <v>0</v>
      </c>
    </row>
    <row r="62" spans="2:13" x14ac:dyDescent="0.25">
      <c r="B62" s="3"/>
      <c r="C62" s="18"/>
      <c r="D62" s="16">
        <f>SUM(D59:D61)</f>
        <v>30</v>
      </c>
      <c r="E62" s="16">
        <f>SUM(E59:E61)</f>
        <v>142.85714285714286</v>
      </c>
      <c r="F62" s="16">
        <f t="shared" ref="F62:M62" si="6">SUM(F59:F61)</f>
        <v>28.75</v>
      </c>
      <c r="G62" s="16">
        <f t="shared" si="6"/>
        <v>136.90476190476193</v>
      </c>
      <c r="H62" s="16">
        <f t="shared" si="6"/>
        <v>25.5</v>
      </c>
      <c r="I62" s="16">
        <f t="shared" si="6"/>
        <v>121.42857142857143</v>
      </c>
      <c r="J62" s="16">
        <f t="shared" si="6"/>
        <v>27.75</v>
      </c>
      <c r="K62" s="16">
        <f t="shared" si="6"/>
        <v>132.14285714285714</v>
      </c>
      <c r="L62" s="16">
        <f t="shared" si="6"/>
        <v>26.75</v>
      </c>
      <c r="M62" s="16">
        <f t="shared" si="6"/>
        <v>127.38095238095239</v>
      </c>
    </row>
    <row r="63" spans="2:13" x14ac:dyDescent="0.25">
      <c r="B63" s="3" t="s">
        <v>155</v>
      </c>
      <c r="C63" s="18" t="s">
        <v>162</v>
      </c>
      <c r="D63" s="2">
        <f>E63/100*21</f>
        <v>16.25</v>
      </c>
      <c r="E63" s="15">
        <f>(DG42+DJ42+DM42+DP42)/4</f>
        <v>77.38095238095238</v>
      </c>
    </row>
    <row r="64" spans="2:13" x14ac:dyDescent="0.25">
      <c r="B64" s="3" t="s">
        <v>156</v>
      </c>
      <c r="C64" s="18" t="s">
        <v>162</v>
      </c>
      <c r="D64" s="2">
        <f>E64/100*21</f>
        <v>10.25</v>
      </c>
      <c r="E64" s="15">
        <f>(DH42+DK42+DN42+DQ42)/4</f>
        <v>48.80952380952381</v>
      </c>
    </row>
    <row r="65" spans="2:5" x14ac:dyDescent="0.25">
      <c r="B65" s="3" t="s">
        <v>157</v>
      </c>
      <c r="C65" s="18" t="s">
        <v>162</v>
      </c>
      <c r="D65" s="2">
        <f>E65/100*21</f>
        <v>0</v>
      </c>
      <c r="E65" s="15">
        <f>(DI42+DL42+DO42+DR42)/4</f>
        <v>0</v>
      </c>
    </row>
    <row r="66" spans="2:5" x14ac:dyDescent="0.25">
      <c r="B66" s="3"/>
      <c r="C66" s="18"/>
      <c r="D66" s="16">
        <f>SUM(D63:D65)</f>
        <v>26.5</v>
      </c>
      <c r="E66" s="16">
        <f>SUM(E63:E65)</f>
        <v>126.19047619047619</v>
      </c>
    </row>
  </sheetData>
  <mergeCells count="109">
    <mergeCell ref="D58:E58"/>
    <mergeCell ref="F49:G49"/>
    <mergeCell ref="B44:E44"/>
    <mergeCell ref="DP2:DQ2"/>
    <mergeCell ref="D49:E49"/>
    <mergeCell ref="J58:K58"/>
    <mergeCell ref="L58:M58"/>
    <mergeCell ref="H58:I58"/>
    <mergeCell ref="F58:G58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1:B41"/>
    <mergeCell ref="A42:B42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TogzhanIsataeva</cp:lastModifiedBy>
  <dcterms:created xsi:type="dcterms:W3CDTF">2022-12-22T06:57:03Z</dcterms:created>
  <dcterms:modified xsi:type="dcterms:W3CDTF">2025-02-17T18:24:29Z</dcterms:modified>
</cp:coreProperties>
</file>