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gzhanIsataeva\Desktop\АТТЕСТАЦИЯ\24-25\"/>
    </mc:Choice>
  </mc:AlternateContent>
  <xr:revisionPtr revIDLastSave="0" documentId="13_ncr:1_{ED382902-02A2-495D-80F1-D1571A2BE7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іші топ 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43" i="2" l="1"/>
  <c r="BT44" i="2" s="1"/>
  <c r="C43" i="2" l="1"/>
  <c r="C44" i="2" s="1"/>
  <c r="D43" i="2"/>
  <c r="D44" i="2" s="1"/>
  <c r="E43" i="2"/>
  <c r="E44" i="2" s="1"/>
  <c r="F43" i="2"/>
  <c r="F44" i="2" s="1"/>
  <c r="G43" i="2"/>
  <c r="G44" i="2" s="1"/>
  <c r="H43" i="2"/>
  <c r="H44" i="2" s="1"/>
  <c r="I43" i="2"/>
  <c r="I44" i="2" s="1"/>
  <c r="J43" i="2"/>
  <c r="J44" i="2" s="1"/>
  <c r="K43" i="2"/>
  <c r="K44" i="2" s="1"/>
  <c r="L43" i="2"/>
  <c r="L44" i="2" s="1"/>
  <c r="M43" i="2"/>
  <c r="M44" i="2" s="1"/>
  <c r="N43" i="2"/>
  <c r="N44" i="2" s="1"/>
  <c r="O43" i="2"/>
  <c r="O44" i="2" s="1"/>
  <c r="P43" i="2"/>
  <c r="P44" i="2" s="1"/>
  <c r="Q43" i="2"/>
  <c r="Q44" i="2" s="1"/>
  <c r="R43" i="2"/>
  <c r="R44" i="2" s="1"/>
  <c r="S43" i="2"/>
  <c r="S44" i="2" s="1"/>
  <c r="T43" i="2"/>
  <c r="T44" i="2" s="1"/>
  <c r="U43" i="2"/>
  <c r="U44" i="2" s="1"/>
  <c r="V43" i="2"/>
  <c r="V44" i="2" s="1"/>
  <c r="W43" i="2"/>
  <c r="W44" i="2" s="1"/>
  <c r="X43" i="2"/>
  <c r="X44" i="2" s="1"/>
  <c r="Y43" i="2"/>
  <c r="Y44" i="2" s="1"/>
  <c r="Z43" i="2"/>
  <c r="Z44" i="2" s="1"/>
  <c r="AA43" i="2"/>
  <c r="AA44" i="2" s="1"/>
  <c r="AB43" i="2"/>
  <c r="AB44" i="2" s="1"/>
  <c r="AC43" i="2"/>
  <c r="AC44" i="2" s="1"/>
  <c r="AD43" i="2"/>
  <c r="AD44" i="2" s="1"/>
  <c r="AE43" i="2"/>
  <c r="AE44" i="2" s="1"/>
  <c r="AF43" i="2"/>
  <c r="AF44" i="2" s="1"/>
  <c r="AG43" i="2"/>
  <c r="AG44" i="2" s="1"/>
  <c r="AH43" i="2"/>
  <c r="AH44" i="2" s="1"/>
  <c r="AI43" i="2"/>
  <c r="AI44" i="2" s="1"/>
  <c r="AJ43" i="2"/>
  <c r="AJ44" i="2" s="1"/>
  <c r="AK43" i="2"/>
  <c r="AK44" i="2" s="1"/>
  <c r="AL43" i="2"/>
  <c r="AL44" i="2" s="1"/>
  <c r="AM43" i="2"/>
  <c r="AM44" i="2" s="1"/>
  <c r="AN43" i="2"/>
  <c r="AN44" i="2" s="1"/>
  <c r="AO43" i="2"/>
  <c r="AO44" i="2" s="1"/>
  <c r="AP43" i="2"/>
  <c r="AP44" i="2" s="1"/>
  <c r="AQ43" i="2"/>
  <c r="AQ44" i="2" s="1"/>
  <c r="AR43" i="2"/>
  <c r="AR44" i="2" s="1"/>
  <c r="AS43" i="2"/>
  <c r="AS44" i="2" s="1"/>
  <c r="AT43" i="2"/>
  <c r="AT44" i="2" s="1"/>
  <c r="AU43" i="2"/>
  <c r="AU44" i="2" s="1"/>
  <c r="AV43" i="2"/>
  <c r="AV44" i="2" s="1"/>
  <c r="AW43" i="2"/>
  <c r="AW44" i="2" s="1"/>
  <c r="AX43" i="2"/>
  <c r="AX44" i="2" s="1"/>
  <c r="AY43" i="2"/>
  <c r="AY44" i="2" s="1"/>
  <c r="AZ43" i="2"/>
  <c r="AZ44" i="2" s="1"/>
  <c r="BA43" i="2"/>
  <c r="BA44" i="2" s="1"/>
  <c r="BB43" i="2"/>
  <c r="BB44" i="2" s="1"/>
  <c r="BC43" i="2"/>
  <c r="BC44" i="2" s="1"/>
  <c r="BD43" i="2"/>
  <c r="BD44" i="2" s="1"/>
  <c r="BE43" i="2"/>
  <c r="BE44" i="2" s="1"/>
  <c r="BF43" i="2"/>
  <c r="BF44" i="2" s="1"/>
  <c r="BG43" i="2"/>
  <c r="BG44" i="2" s="1"/>
  <c r="BH43" i="2"/>
  <c r="BH44" i="2" s="1"/>
  <c r="BI43" i="2"/>
  <c r="BI44" i="2" s="1"/>
  <c r="BJ43" i="2"/>
  <c r="BJ44" i="2" s="1"/>
  <c r="BK43" i="2"/>
  <c r="BK44" i="2" s="1"/>
  <c r="BL43" i="2"/>
  <c r="BL44" i="2" s="1"/>
  <c r="BM43" i="2"/>
  <c r="BM44" i="2" s="1"/>
  <c r="BN43" i="2"/>
  <c r="BN44" i="2" s="1"/>
  <c r="BO43" i="2"/>
  <c r="BO44" i="2" s="1"/>
  <c r="BP43" i="2"/>
  <c r="BP44" i="2" s="1"/>
  <c r="BQ43" i="2"/>
  <c r="BQ44" i="2" s="1"/>
  <c r="BR43" i="2"/>
  <c r="BR44" i="2" s="1"/>
  <c r="BS43" i="2"/>
  <c r="BS44" i="2" s="1"/>
  <c r="BU43" i="2"/>
  <c r="BU44" i="2" s="1"/>
  <c r="BV43" i="2"/>
  <c r="BV44" i="2" s="1"/>
  <c r="BW43" i="2"/>
  <c r="BW44" i="2" s="1"/>
  <c r="BX43" i="2"/>
  <c r="BX44" i="2" s="1"/>
  <c r="BY43" i="2"/>
  <c r="BY44" i="2" s="1"/>
  <c r="BZ43" i="2"/>
  <c r="BZ44" i="2" s="1"/>
  <c r="CA43" i="2"/>
  <c r="CA44" i="2" s="1"/>
  <c r="CB43" i="2"/>
  <c r="CB44" i="2" s="1"/>
  <c r="CC43" i="2"/>
  <c r="CC44" i="2" s="1"/>
  <c r="CD43" i="2"/>
  <c r="CD44" i="2" s="1"/>
  <c r="CE43" i="2"/>
  <c r="CE44" i="2" s="1"/>
  <c r="CF43" i="2"/>
  <c r="CF44" i="2" s="1"/>
  <c r="CG43" i="2"/>
  <c r="CG44" i="2" s="1"/>
  <c r="CH43" i="2"/>
  <c r="CH44" i="2" s="1"/>
  <c r="CI43" i="2"/>
  <c r="CI44" i="2" s="1"/>
  <c r="CJ43" i="2"/>
  <c r="CJ44" i="2" s="1"/>
  <c r="CK43" i="2"/>
  <c r="CK44" i="2" s="1"/>
  <c r="CL43" i="2"/>
  <c r="CL44" i="2" s="1"/>
  <c r="CM43" i="2"/>
  <c r="CM44" i="2" s="1"/>
  <c r="CN43" i="2"/>
  <c r="CN44" i="2" s="1"/>
  <c r="CO43" i="2"/>
  <c r="CO44" i="2" s="1"/>
  <c r="CP43" i="2"/>
  <c r="CP44" i="2" s="1"/>
  <c r="CQ43" i="2"/>
  <c r="CQ44" i="2" s="1"/>
  <c r="CR43" i="2"/>
  <c r="CR44" i="2" s="1"/>
  <c r="CS43" i="2"/>
  <c r="CS44" i="2" s="1"/>
  <c r="CT43" i="2"/>
  <c r="CT44" i="2" s="1"/>
  <c r="CU43" i="2"/>
  <c r="CU44" i="2" s="1"/>
  <c r="CV43" i="2"/>
  <c r="CV44" i="2" s="1"/>
  <c r="CW43" i="2"/>
  <c r="CW44" i="2" s="1"/>
  <c r="CX43" i="2"/>
  <c r="CX44" i="2" s="1"/>
  <c r="CY43" i="2"/>
  <c r="CY44" i="2" s="1"/>
  <c r="CZ43" i="2"/>
  <c r="CZ44" i="2" s="1"/>
  <c r="DA43" i="2"/>
  <c r="DA44" i="2" s="1"/>
  <c r="DB43" i="2"/>
  <c r="DB44" i="2" s="1"/>
  <c r="DC43" i="2"/>
  <c r="DC44" i="2" s="1"/>
  <c r="DD43" i="2"/>
  <c r="DD44" i="2" s="1"/>
  <c r="DE43" i="2"/>
  <c r="DE44" i="2" s="1"/>
  <c r="DF43" i="2"/>
  <c r="DF44" i="2" s="1"/>
  <c r="DG43" i="2"/>
  <c r="DG44" i="2" s="1"/>
  <c r="DH43" i="2"/>
  <c r="DH44" i="2" s="1"/>
  <c r="DI43" i="2"/>
  <c r="DI44" i="2" s="1"/>
  <c r="DJ43" i="2"/>
  <c r="DJ44" i="2" s="1"/>
  <c r="DK43" i="2"/>
  <c r="DK44" i="2" s="1"/>
  <c r="DL43" i="2"/>
  <c r="DL44" i="2" s="1"/>
  <c r="DM43" i="2"/>
  <c r="DM44" i="2" s="1"/>
  <c r="DN43" i="2"/>
  <c r="DN44" i="2" s="1"/>
  <c r="DO43" i="2"/>
  <c r="DO44" i="2" s="1"/>
  <c r="DP43" i="2"/>
  <c r="DP44" i="2" s="1"/>
  <c r="DQ43" i="2"/>
  <c r="DQ44" i="2" s="1"/>
  <c r="DR43" i="2"/>
  <c r="DR44" i="2" s="1"/>
  <c r="E67" i="2" l="1"/>
  <c r="D67" i="2" s="1"/>
  <c r="E66" i="2"/>
  <c r="D66" i="2" s="1"/>
  <c r="E65" i="2"/>
  <c r="D65" i="2" s="1"/>
  <c r="M61" i="2"/>
  <c r="L61" i="2" s="1"/>
  <c r="M62" i="2"/>
  <c r="L62" i="2" s="1"/>
  <c r="M63" i="2"/>
  <c r="L63" i="2" s="1"/>
  <c r="K61" i="2"/>
  <c r="J61" i="2" s="1"/>
  <c r="K62" i="2"/>
  <c r="J62" i="2" s="1"/>
  <c r="K63" i="2"/>
  <c r="J63" i="2" s="1"/>
  <c r="I61" i="2"/>
  <c r="H61" i="2" s="1"/>
  <c r="I62" i="2"/>
  <c r="H62" i="2" s="1"/>
  <c r="I63" i="2"/>
  <c r="H63" i="2" s="1"/>
  <c r="G61" i="2"/>
  <c r="F61" i="2" s="1"/>
  <c r="G62" i="2"/>
  <c r="F62" i="2" s="1"/>
  <c r="G63" i="2"/>
  <c r="F63" i="2" s="1"/>
  <c r="E61" i="2"/>
  <c r="D61" i="2" s="1"/>
  <c r="E62" i="2"/>
  <c r="D62" i="2" s="1"/>
  <c r="E63" i="2"/>
  <c r="D63" i="2" s="1"/>
  <c r="E56" i="2"/>
  <c r="D56" i="2" s="1"/>
  <c r="E57" i="2"/>
  <c r="D57" i="2" s="1"/>
  <c r="E58" i="2"/>
  <c r="D58" i="2" s="1"/>
  <c r="G52" i="2"/>
  <c r="F52" i="2" s="1"/>
  <c r="G53" i="2"/>
  <c r="F53" i="2" s="1"/>
  <c r="G54" i="2"/>
  <c r="F54" i="2" s="1"/>
  <c r="E52" i="2"/>
  <c r="D52" i="2" s="1"/>
  <c r="E53" i="2"/>
  <c r="D53" i="2" s="1"/>
  <c r="E54" i="2"/>
  <c r="D54" i="2" s="1"/>
  <c r="E47" i="2"/>
  <c r="D47" i="2" s="1"/>
  <c r="E48" i="2"/>
  <c r="D48" i="2" s="1"/>
  <c r="E49" i="2"/>
  <c r="D49" i="2" s="1"/>
  <c r="E68" i="2" l="1"/>
  <c r="D68" i="2"/>
  <c r="M64" i="2"/>
  <c r="L64" i="2"/>
  <c r="J64" i="2"/>
  <c r="K64" i="2"/>
  <c r="G64" i="2"/>
  <c r="F64" i="2"/>
  <c r="I64" i="2"/>
  <c r="H64" i="2"/>
  <c r="D64" i="2"/>
  <c r="E64" i="2"/>
  <c r="E59" i="2"/>
  <c r="D59" i="2"/>
  <c r="F55" i="2"/>
  <c r="G55" i="2"/>
  <c r="D50" i="2"/>
  <c r="E50" i="2"/>
  <c r="D55" i="2"/>
  <c r="E55" i="2"/>
</calcChain>
</file>

<file path=xl/sharedStrings.xml><?xml version="1.0" encoding="utf-8"?>
<sst xmlns="http://schemas.openxmlformats.org/spreadsheetml/2006/main" count="467" uniqueCount="255">
  <si>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</si>
  <si>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</si>
  <si>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</si>
  <si>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</si>
  <si>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</si>
  <si>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</si>
  <si>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</si>
  <si>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</si>
  <si>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</si>
  <si>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</si>
  <si>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</si>
  <si>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</si>
  <si>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</si>
  <si>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</si>
  <si>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</si>
  <si>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</si>
  <si>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</si>
  <si>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</si>
  <si>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</si>
  <si>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</si>
  <si>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</si>
  <si>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</si>
  <si>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</si>
  <si>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</si>
  <si>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</si>
  <si>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</si>
  <si>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</si>
  <si>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</si>
  <si>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</si>
  <si>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</si>
  <si>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</si>
  <si>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</si>
  <si>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</si>
  <si>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</si>
  <si>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</si>
  <si>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</si>
  <si>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</si>
  <si>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</si>
  <si>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</si>
  <si>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</si>
  <si>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</si>
  <si>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</si>
  <si>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</si>
  <si>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</si>
  <si>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</si>
  <si>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</si>
  <si>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</si>
  <si>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</si>
  <si>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</si>
  <si>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</si>
  <si>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</si>
  <si>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</si>
  <si>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</si>
  <si>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</si>
  <si>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</si>
  <si>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</si>
  <si>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</si>
  <si>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</si>
  <si>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</si>
  <si>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</si>
  <si>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</si>
  <si>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</si>
  <si>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</si>
  <si>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</si>
  <si>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</si>
  <si>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</si>
  <si>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</si>
  <si>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</si>
  <si>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</si>
  <si>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</si>
  <si>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</si>
  <si>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</si>
  <si>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</si>
  <si>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</si>
  <si>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</si>
  <si>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</si>
  <si>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</si>
  <si>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</si>
  <si>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</si>
  <si>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</si>
  <si>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</si>
  <si>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</si>
  <si>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</si>
  <si>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</si>
  <si>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</si>
  <si>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</si>
  <si>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</si>
  <si>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</si>
  <si>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</si>
  <si>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</si>
  <si>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</si>
  <si>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</si>
  <si>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</si>
  <si>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</si>
  <si>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</si>
  <si>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</si>
  <si>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</si>
  <si>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</si>
  <si>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</si>
  <si>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</si>
  <si>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</si>
  <si>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</si>
  <si>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</si>
  <si>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</si>
  <si>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</si>
  <si>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</si>
  <si>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</si>
  <si>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</si>
  <si>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</si>
  <si>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</si>
  <si>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</si>
  <si>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</si>
  <si>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</si>
  <si>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</si>
  <si>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</si>
  <si>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</si>
  <si>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</si>
  <si>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</si>
  <si>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</si>
  <si>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</si>
  <si>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</si>
  <si>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</si>
  <si>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</si>
  <si>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</si>
  <si>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</si>
  <si>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</si>
  <si>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</si>
  <si>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</si>
  <si>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</si>
  <si>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</si>
  <si>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</si>
  <si>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</si>
  <si>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</si>
  <si>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</si>
  <si>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</si>
  <si>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</si>
  <si>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</si>
  <si>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</si>
  <si>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</si>
  <si>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</si>
  <si>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</si>
  <si>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</si>
  <si>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</si>
  <si>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</si>
  <si>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</si>
  <si>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</si>
  <si>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</si>
  <si>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</si>
  <si>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</si>
  <si>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</si>
  <si>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</si>
  <si>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</si>
  <si>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</si>
  <si>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</si>
  <si>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</si>
  <si>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</si>
  <si>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</si>
  <si>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</si>
  <si>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</si>
  <si>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</si>
  <si>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</si>
  <si>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</si>
  <si>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</si>
  <si>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</si>
  <si>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</si>
  <si>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</si>
  <si>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</si>
  <si>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</si>
  <si>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</si>
  <si>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</si>
  <si>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</si>
  <si>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</si>
  <si>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</si>
  <si>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</si>
  <si>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</si>
  <si>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</si>
  <si>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</si>
  <si>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</si>
  <si>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</si>
  <si>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</si>
  <si>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</si>
  <si>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</si>
  <si>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</si>
  <si>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</si>
  <si>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</si>
  <si>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</si>
  <si>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</si>
  <si>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</si>
  <si>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</si>
  <si>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</si>
  <si>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</si>
  <si>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</si>
  <si>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</si>
  <si>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</si>
  <si>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</si>
  <si>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</si>
  <si>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</si>
  <si>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</si>
  <si>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</si>
  <si>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</si>
  <si>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</si>
  <si>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</si>
  <si>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</si>
  <si>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</si>
  <si>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</si>
  <si>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</si>
  <si>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</si>
  <si>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</si>
  <si>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</si>
  <si>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</si>
  <si>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</si>
  <si>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</si>
  <si>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</si>
  <si>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</si>
  <si>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</si>
  <si>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</si>
  <si>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</si>
  <si>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</si>
  <si>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</si>
  <si>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</si>
  <si>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</si>
  <si>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</si>
  <si>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</si>
  <si>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</si>
  <si>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</si>
  <si>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</si>
  <si>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</si>
  <si>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Асланбекқызы Айлин</t>
  </si>
  <si>
    <t>Айболатұлы Бақберген</t>
  </si>
  <si>
    <t>Аманбай Әлихан</t>
  </si>
  <si>
    <t>Балқы Бекназар</t>
  </si>
  <si>
    <t>Байназар Ақжүніс</t>
  </si>
  <si>
    <t>Жұмабай Әміре</t>
  </si>
  <si>
    <t>Жанболат Әміре</t>
  </si>
  <si>
    <t>Жарылғасын Ғибрат</t>
  </si>
  <si>
    <t>Жалғас Көркем</t>
  </si>
  <si>
    <t>Жұмабек Аян</t>
  </si>
  <si>
    <t>Ерболсын Инабат</t>
  </si>
  <si>
    <t>Қанатқали Бағжан</t>
  </si>
  <si>
    <t>Қаныбек Аяла</t>
  </si>
  <si>
    <t>Қайролла Ясина</t>
  </si>
  <si>
    <t>Келдібай Асылым</t>
  </si>
  <si>
    <t>Руслан Айлин</t>
  </si>
  <si>
    <t>Масқарұлы Айсұлтан</t>
  </si>
  <si>
    <t>Мақзат Нариман</t>
  </si>
  <si>
    <t>Мергенғали Хадиша</t>
  </si>
  <si>
    <t>Серікбай Нұрислам</t>
  </si>
  <si>
    <t>Нұрлан Ахмад</t>
  </si>
  <si>
    <t>Тілекқабыл Ақниет</t>
  </si>
  <si>
    <t>Орынбасар Айзере</t>
  </si>
  <si>
    <t>Үсен Айәділ</t>
  </si>
  <si>
    <t>Мұрат Раяна</t>
  </si>
  <si>
    <t>I</t>
  </si>
  <si>
    <t>i</t>
  </si>
  <si>
    <t>Ботақан тобы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</si>
</sst>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" fontId="13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7" fillId="0" borderId="10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8"/>
  <sheetViews>
    <sheetView tabSelected="1" topLeftCell="A15" workbookViewId="0">
      <selection activeCell="F17" sqref="F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5" t="s">
        <v>45</v>
      </c>
      <c r="B1" s="9" t="s">
        <v>44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55" t="s">
        <v>254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6"/>
      <c r="P2" s="6"/>
      <c r="Q2" s="6"/>
      <c r="R2" s="6"/>
      <c r="S2" s="6"/>
      <c r="T2" s="6"/>
      <c r="U2" s="6"/>
      <c r="V2" s="6"/>
      <c r="DP2" s="52" t="s">
        <v>226</v>
      </c>
      <c r="DQ2" s="52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56" t="s">
        <v>0</v>
      </c>
      <c r="B5" s="56" t="s">
        <v>1</v>
      </c>
      <c r="C5" s="57" t="s">
        <v>17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40" t="s">
        <v>2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37" t="s">
        <v>27</v>
      </c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 t="s">
        <v>34</v>
      </c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3" t="s">
        <v>39</v>
      </c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</row>
    <row r="6" spans="1:254" ht="15.75" customHeight="1" x14ac:dyDescent="0.25">
      <c r="A6" s="56"/>
      <c r="B6" s="56"/>
      <c r="C6" s="39" t="s">
        <v>18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 t="s">
        <v>16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 t="s">
        <v>3</v>
      </c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8" t="s">
        <v>28</v>
      </c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9" t="s">
        <v>50</v>
      </c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 t="s">
        <v>35</v>
      </c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6" t="s">
        <v>65</v>
      </c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 t="s">
        <v>77</v>
      </c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 t="s">
        <v>36</v>
      </c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4" t="s">
        <v>40</v>
      </c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</row>
    <row r="7" spans="1:254" ht="0.75" customHeight="1" x14ac:dyDescent="0.25">
      <c r="A7" s="56"/>
      <c r="B7" s="56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56"/>
      <c r="B8" s="56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56"/>
      <c r="B9" s="56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56"/>
      <c r="B10" s="56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56"/>
      <c r="B11" s="56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56"/>
      <c r="B12" s="56"/>
      <c r="C12" s="39" t="s">
        <v>46</v>
      </c>
      <c r="D12" s="39" t="s">
        <v>4</v>
      </c>
      <c r="E12" s="39" t="s">
        <v>5</v>
      </c>
      <c r="F12" s="39" t="s">
        <v>47</v>
      </c>
      <c r="G12" s="39" t="s">
        <v>6</v>
      </c>
      <c r="H12" s="39" t="s">
        <v>7</v>
      </c>
      <c r="I12" s="39" t="s">
        <v>48</v>
      </c>
      <c r="J12" s="39" t="s">
        <v>8</v>
      </c>
      <c r="K12" s="39" t="s">
        <v>9</v>
      </c>
      <c r="L12" s="39" t="s">
        <v>49</v>
      </c>
      <c r="M12" s="39" t="s">
        <v>8</v>
      </c>
      <c r="N12" s="39" t="s">
        <v>9</v>
      </c>
      <c r="O12" s="39" t="s">
        <v>63</v>
      </c>
      <c r="P12" s="39"/>
      <c r="Q12" s="39"/>
      <c r="R12" s="39" t="s">
        <v>4</v>
      </c>
      <c r="S12" s="39"/>
      <c r="T12" s="39"/>
      <c r="U12" s="39" t="s">
        <v>64</v>
      </c>
      <c r="V12" s="39"/>
      <c r="W12" s="39"/>
      <c r="X12" s="39" t="s">
        <v>10</v>
      </c>
      <c r="Y12" s="39"/>
      <c r="Z12" s="39"/>
      <c r="AA12" s="39" t="s">
        <v>6</v>
      </c>
      <c r="AB12" s="39"/>
      <c r="AC12" s="39"/>
      <c r="AD12" s="39" t="s">
        <v>7</v>
      </c>
      <c r="AE12" s="39"/>
      <c r="AF12" s="39"/>
      <c r="AG12" s="34" t="s">
        <v>11</v>
      </c>
      <c r="AH12" s="34"/>
      <c r="AI12" s="34"/>
      <c r="AJ12" s="39" t="s">
        <v>8</v>
      </c>
      <c r="AK12" s="39"/>
      <c r="AL12" s="39"/>
      <c r="AM12" s="34" t="s">
        <v>59</v>
      </c>
      <c r="AN12" s="34"/>
      <c r="AO12" s="34"/>
      <c r="AP12" s="34" t="s">
        <v>60</v>
      </c>
      <c r="AQ12" s="34"/>
      <c r="AR12" s="34"/>
      <c r="AS12" s="34" t="s">
        <v>61</v>
      </c>
      <c r="AT12" s="34"/>
      <c r="AU12" s="34"/>
      <c r="AV12" s="34" t="s">
        <v>62</v>
      </c>
      <c r="AW12" s="34"/>
      <c r="AX12" s="34"/>
      <c r="AY12" s="34" t="s">
        <v>51</v>
      </c>
      <c r="AZ12" s="34"/>
      <c r="BA12" s="34"/>
      <c r="BB12" s="34" t="s">
        <v>52</v>
      </c>
      <c r="BC12" s="34"/>
      <c r="BD12" s="34"/>
      <c r="BE12" s="34" t="s">
        <v>53</v>
      </c>
      <c r="BF12" s="34"/>
      <c r="BG12" s="34"/>
      <c r="BH12" s="34" t="s">
        <v>54</v>
      </c>
      <c r="BI12" s="34"/>
      <c r="BJ12" s="34"/>
      <c r="BK12" s="34" t="s">
        <v>55</v>
      </c>
      <c r="BL12" s="34"/>
      <c r="BM12" s="34"/>
      <c r="BN12" s="34" t="s">
        <v>56</v>
      </c>
      <c r="BO12" s="34"/>
      <c r="BP12" s="34"/>
      <c r="BQ12" s="34" t="s">
        <v>57</v>
      </c>
      <c r="BR12" s="34"/>
      <c r="BS12" s="34"/>
      <c r="BT12" s="34" t="s">
        <v>58</v>
      </c>
      <c r="BU12" s="34"/>
      <c r="BV12" s="34"/>
      <c r="BW12" s="34" t="s">
        <v>70</v>
      </c>
      <c r="BX12" s="34"/>
      <c r="BY12" s="34"/>
      <c r="BZ12" s="34" t="s">
        <v>71</v>
      </c>
      <c r="CA12" s="34"/>
      <c r="CB12" s="34"/>
      <c r="CC12" s="34" t="s">
        <v>72</v>
      </c>
      <c r="CD12" s="34"/>
      <c r="CE12" s="34"/>
      <c r="CF12" s="34" t="s">
        <v>73</v>
      </c>
      <c r="CG12" s="34"/>
      <c r="CH12" s="34"/>
      <c r="CI12" s="34" t="s">
        <v>74</v>
      </c>
      <c r="CJ12" s="34"/>
      <c r="CK12" s="34"/>
      <c r="CL12" s="34" t="s">
        <v>75</v>
      </c>
      <c r="CM12" s="34"/>
      <c r="CN12" s="34"/>
      <c r="CO12" s="34" t="s">
        <v>76</v>
      </c>
      <c r="CP12" s="34"/>
      <c r="CQ12" s="34"/>
      <c r="CR12" s="34" t="s">
        <v>66</v>
      </c>
      <c r="CS12" s="34"/>
      <c r="CT12" s="34"/>
      <c r="CU12" s="34" t="s">
        <v>67</v>
      </c>
      <c r="CV12" s="34"/>
      <c r="CW12" s="34"/>
      <c r="CX12" s="34" t="s">
        <v>68</v>
      </c>
      <c r="CY12" s="34"/>
      <c r="CZ12" s="34"/>
      <c r="DA12" s="34" t="s">
        <v>69</v>
      </c>
      <c r="DB12" s="34"/>
      <c r="DC12" s="34"/>
      <c r="DD12" s="34" t="s">
        <v>78</v>
      </c>
      <c r="DE12" s="34"/>
      <c r="DF12" s="34"/>
      <c r="DG12" s="34" t="s">
        <v>79</v>
      </c>
      <c r="DH12" s="34"/>
      <c r="DI12" s="34"/>
      <c r="DJ12" s="34" t="s">
        <v>80</v>
      </c>
      <c r="DK12" s="34"/>
      <c r="DL12" s="34"/>
      <c r="DM12" s="34" t="s">
        <v>81</v>
      </c>
      <c r="DN12" s="34"/>
      <c r="DO12" s="34"/>
      <c r="DP12" s="34" t="s">
        <v>82</v>
      </c>
      <c r="DQ12" s="34"/>
      <c r="DR12" s="34"/>
    </row>
    <row r="13" spans="1:254" ht="59.25" customHeight="1" x14ac:dyDescent="0.25">
      <c r="A13" s="56"/>
      <c r="B13" s="56"/>
      <c r="C13" s="35" t="s">
        <v>165</v>
      </c>
      <c r="D13" s="35"/>
      <c r="E13" s="35"/>
      <c r="F13" s="35" t="s">
        <v>169</v>
      </c>
      <c r="G13" s="35"/>
      <c r="H13" s="35"/>
      <c r="I13" s="35" t="s">
        <v>170</v>
      </c>
      <c r="J13" s="35"/>
      <c r="K13" s="35"/>
      <c r="L13" s="35" t="s">
        <v>171</v>
      </c>
      <c r="M13" s="35"/>
      <c r="N13" s="35"/>
      <c r="O13" s="35" t="s">
        <v>90</v>
      </c>
      <c r="P13" s="35"/>
      <c r="Q13" s="35"/>
      <c r="R13" s="35" t="s">
        <v>92</v>
      </c>
      <c r="S13" s="35"/>
      <c r="T13" s="35"/>
      <c r="U13" s="35" t="s">
        <v>173</v>
      </c>
      <c r="V13" s="35"/>
      <c r="W13" s="35"/>
      <c r="X13" s="35" t="s">
        <v>174</v>
      </c>
      <c r="Y13" s="35"/>
      <c r="Z13" s="35"/>
      <c r="AA13" s="35" t="s">
        <v>175</v>
      </c>
      <c r="AB13" s="35"/>
      <c r="AC13" s="35"/>
      <c r="AD13" s="35" t="s">
        <v>177</v>
      </c>
      <c r="AE13" s="35"/>
      <c r="AF13" s="35"/>
      <c r="AG13" s="35" t="s">
        <v>179</v>
      </c>
      <c r="AH13" s="35"/>
      <c r="AI13" s="35"/>
      <c r="AJ13" s="35" t="s">
        <v>223</v>
      </c>
      <c r="AK13" s="35"/>
      <c r="AL13" s="35"/>
      <c r="AM13" s="35" t="s">
        <v>184</v>
      </c>
      <c r="AN13" s="35"/>
      <c r="AO13" s="35"/>
      <c r="AP13" s="35" t="s">
        <v>185</v>
      </c>
      <c r="AQ13" s="35"/>
      <c r="AR13" s="35"/>
      <c r="AS13" s="35" t="s">
        <v>186</v>
      </c>
      <c r="AT13" s="35"/>
      <c r="AU13" s="35"/>
      <c r="AV13" s="35" t="s">
        <v>187</v>
      </c>
      <c r="AW13" s="35"/>
      <c r="AX13" s="35"/>
      <c r="AY13" s="35" t="s">
        <v>189</v>
      </c>
      <c r="AZ13" s="35"/>
      <c r="BA13" s="35"/>
      <c r="BB13" s="35" t="s">
        <v>190</v>
      </c>
      <c r="BC13" s="35"/>
      <c r="BD13" s="35"/>
      <c r="BE13" s="35" t="s">
        <v>191</v>
      </c>
      <c r="BF13" s="35"/>
      <c r="BG13" s="35"/>
      <c r="BH13" s="35" t="s">
        <v>192</v>
      </c>
      <c r="BI13" s="35"/>
      <c r="BJ13" s="35"/>
      <c r="BK13" s="35" t="s">
        <v>193</v>
      </c>
      <c r="BL13" s="35"/>
      <c r="BM13" s="35"/>
      <c r="BN13" s="35" t="s">
        <v>195</v>
      </c>
      <c r="BO13" s="35"/>
      <c r="BP13" s="35"/>
      <c r="BQ13" s="35" t="s">
        <v>196</v>
      </c>
      <c r="BR13" s="35"/>
      <c r="BS13" s="35"/>
      <c r="BT13" s="35" t="s">
        <v>198</v>
      </c>
      <c r="BU13" s="35"/>
      <c r="BV13" s="35"/>
      <c r="BW13" s="35" t="s">
        <v>200</v>
      </c>
      <c r="BX13" s="35"/>
      <c r="BY13" s="35"/>
      <c r="BZ13" s="35" t="s">
        <v>201</v>
      </c>
      <c r="CA13" s="35"/>
      <c r="CB13" s="35"/>
      <c r="CC13" s="35" t="s">
        <v>205</v>
      </c>
      <c r="CD13" s="35"/>
      <c r="CE13" s="35"/>
      <c r="CF13" s="35" t="s">
        <v>208</v>
      </c>
      <c r="CG13" s="35"/>
      <c r="CH13" s="35"/>
      <c r="CI13" s="35" t="s">
        <v>209</v>
      </c>
      <c r="CJ13" s="35"/>
      <c r="CK13" s="35"/>
      <c r="CL13" s="35" t="s">
        <v>210</v>
      </c>
      <c r="CM13" s="35"/>
      <c r="CN13" s="35"/>
      <c r="CO13" s="35" t="s">
        <v>211</v>
      </c>
      <c r="CP13" s="35"/>
      <c r="CQ13" s="35"/>
      <c r="CR13" s="35" t="s">
        <v>213</v>
      </c>
      <c r="CS13" s="35"/>
      <c r="CT13" s="35"/>
      <c r="CU13" s="35" t="s">
        <v>214</v>
      </c>
      <c r="CV13" s="35"/>
      <c r="CW13" s="35"/>
      <c r="CX13" s="35" t="s">
        <v>215</v>
      </c>
      <c r="CY13" s="35"/>
      <c r="CZ13" s="35"/>
      <c r="DA13" s="35" t="s">
        <v>216</v>
      </c>
      <c r="DB13" s="35"/>
      <c r="DC13" s="35"/>
      <c r="DD13" s="35" t="s">
        <v>217</v>
      </c>
      <c r="DE13" s="35"/>
      <c r="DF13" s="35"/>
      <c r="DG13" s="35" t="s">
        <v>218</v>
      </c>
      <c r="DH13" s="35"/>
      <c r="DI13" s="35"/>
      <c r="DJ13" s="35" t="s">
        <v>220</v>
      </c>
      <c r="DK13" s="35"/>
      <c r="DL13" s="35"/>
      <c r="DM13" s="35" t="s">
        <v>221</v>
      </c>
      <c r="DN13" s="35"/>
      <c r="DO13" s="35"/>
      <c r="DP13" s="35" t="s">
        <v>222</v>
      </c>
      <c r="DQ13" s="35"/>
      <c r="DR13" s="35"/>
    </row>
    <row r="14" spans="1:254" ht="83.25" customHeight="1" thickBot="1" x14ac:dyDescent="0.3">
      <c r="A14" s="56"/>
      <c r="B14" s="56"/>
      <c r="C14" s="27" t="s">
        <v>166</v>
      </c>
      <c r="D14" s="27" t="s">
        <v>167</v>
      </c>
      <c r="E14" s="27" t="s">
        <v>168</v>
      </c>
      <c r="F14" s="27" t="s">
        <v>15</v>
      </c>
      <c r="G14" s="27" t="s">
        <v>32</v>
      </c>
      <c r="H14" s="27" t="s">
        <v>83</v>
      </c>
      <c r="I14" s="27" t="s">
        <v>84</v>
      </c>
      <c r="J14" s="27" t="s">
        <v>85</v>
      </c>
      <c r="K14" s="27" t="s">
        <v>86</v>
      </c>
      <c r="L14" s="27" t="s">
        <v>87</v>
      </c>
      <c r="M14" s="27" t="s">
        <v>88</v>
      </c>
      <c r="N14" s="27" t="s">
        <v>89</v>
      </c>
      <c r="O14" s="27" t="s">
        <v>91</v>
      </c>
      <c r="P14" s="27" t="s">
        <v>23</v>
      </c>
      <c r="Q14" s="27" t="s">
        <v>24</v>
      </c>
      <c r="R14" s="27" t="s">
        <v>25</v>
      </c>
      <c r="S14" s="27" t="s">
        <v>22</v>
      </c>
      <c r="T14" s="27" t="s">
        <v>172</v>
      </c>
      <c r="U14" s="27" t="s">
        <v>93</v>
      </c>
      <c r="V14" s="27" t="s">
        <v>22</v>
      </c>
      <c r="W14" s="27" t="s">
        <v>26</v>
      </c>
      <c r="X14" s="27" t="s">
        <v>21</v>
      </c>
      <c r="Y14" s="27" t="s">
        <v>95</v>
      </c>
      <c r="Z14" s="27" t="s">
        <v>96</v>
      </c>
      <c r="AA14" s="27" t="s">
        <v>38</v>
      </c>
      <c r="AB14" s="27" t="s">
        <v>176</v>
      </c>
      <c r="AC14" s="27" t="s">
        <v>172</v>
      </c>
      <c r="AD14" s="27" t="s">
        <v>99</v>
      </c>
      <c r="AE14" s="27" t="s">
        <v>153</v>
      </c>
      <c r="AF14" s="27" t="s">
        <v>178</v>
      </c>
      <c r="AG14" s="27" t="s">
        <v>180</v>
      </c>
      <c r="AH14" s="27" t="s">
        <v>181</v>
      </c>
      <c r="AI14" s="27" t="s">
        <v>182</v>
      </c>
      <c r="AJ14" s="27" t="s">
        <v>98</v>
      </c>
      <c r="AK14" s="27" t="s">
        <v>183</v>
      </c>
      <c r="AL14" s="27" t="s">
        <v>20</v>
      </c>
      <c r="AM14" s="27" t="s">
        <v>97</v>
      </c>
      <c r="AN14" s="27" t="s">
        <v>32</v>
      </c>
      <c r="AO14" s="27" t="s">
        <v>100</v>
      </c>
      <c r="AP14" s="27" t="s">
        <v>104</v>
      </c>
      <c r="AQ14" s="27" t="s">
        <v>105</v>
      </c>
      <c r="AR14" s="27" t="s">
        <v>31</v>
      </c>
      <c r="AS14" s="27" t="s">
        <v>101</v>
      </c>
      <c r="AT14" s="27" t="s">
        <v>102</v>
      </c>
      <c r="AU14" s="27" t="s">
        <v>103</v>
      </c>
      <c r="AV14" s="27" t="s">
        <v>107</v>
      </c>
      <c r="AW14" s="27" t="s">
        <v>188</v>
      </c>
      <c r="AX14" s="27" t="s">
        <v>108</v>
      </c>
      <c r="AY14" s="27" t="s">
        <v>109</v>
      </c>
      <c r="AZ14" s="27" t="s">
        <v>110</v>
      </c>
      <c r="BA14" s="27" t="s">
        <v>111</v>
      </c>
      <c r="BB14" s="27" t="s">
        <v>112</v>
      </c>
      <c r="BC14" s="27" t="s">
        <v>22</v>
      </c>
      <c r="BD14" s="27" t="s">
        <v>113</v>
      </c>
      <c r="BE14" s="27" t="s">
        <v>114</v>
      </c>
      <c r="BF14" s="27" t="s">
        <v>164</v>
      </c>
      <c r="BG14" s="27" t="s">
        <v>115</v>
      </c>
      <c r="BH14" s="27" t="s">
        <v>12</v>
      </c>
      <c r="BI14" s="27" t="s">
        <v>117</v>
      </c>
      <c r="BJ14" s="27" t="s">
        <v>41</v>
      </c>
      <c r="BK14" s="27" t="s">
        <v>118</v>
      </c>
      <c r="BL14" s="27" t="s">
        <v>194</v>
      </c>
      <c r="BM14" s="27" t="s">
        <v>119</v>
      </c>
      <c r="BN14" s="27" t="s">
        <v>30</v>
      </c>
      <c r="BO14" s="27" t="s">
        <v>13</v>
      </c>
      <c r="BP14" s="27" t="s">
        <v>14</v>
      </c>
      <c r="BQ14" s="27" t="s">
        <v>197</v>
      </c>
      <c r="BR14" s="27" t="s">
        <v>164</v>
      </c>
      <c r="BS14" s="27" t="s">
        <v>100</v>
      </c>
      <c r="BT14" s="27" t="s">
        <v>199</v>
      </c>
      <c r="BU14" s="27" t="s">
        <v>120</v>
      </c>
      <c r="BV14" s="27" t="s">
        <v>121</v>
      </c>
      <c r="BW14" s="27" t="s">
        <v>42</v>
      </c>
      <c r="BX14" s="27" t="s">
        <v>116</v>
      </c>
      <c r="BY14" s="27" t="s">
        <v>94</v>
      </c>
      <c r="BZ14" s="27" t="s">
        <v>202</v>
      </c>
      <c r="CA14" s="27" t="s">
        <v>203</v>
      </c>
      <c r="CB14" s="27" t="s">
        <v>204</v>
      </c>
      <c r="CC14" s="27" t="s">
        <v>206</v>
      </c>
      <c r="CD14" s="27" t="s">
        <v>207</v>
      </c>
      <c r="CE14" s="27" t="s">
        <v>122</v>
      </c>
      <c r="CF14" s="27" t="s">
        <v>123</v>
      </c>
      <c r="CG14" s="27" t="s">
        <v>124</v>
      </c>
      <c r="CH14" s="27" t="s">
        <v>29</v>
      </c>
      <c r="CI14" s="27" t="s">
        <v>125</v>
      </c>
      <c r="CJ14" s="27" t="s">
        <v>126</v>
      </c>
      <c r="CK14" s="27" t="s">
        <v>37</v>
      </c>
      <c r="CL14" s="27" t="s">
        <v>127</v>
      </c>
      <c r="CM14" s="27" t="s">
        <v>128</v>
      </c>
      <c r="CN14" s="27" t="s">
        <v>129</v>
      </c>
      <c r="CO14" s="27" t="s">
        <v>130</v>
      </c>
      <c r="CP14" s="27" t="s">
        <v>131</v>
      </c>
      <c r="CQ14" s="27" t="s">
        <v>212</v>
      </c>
      <c r="CR14" s="27" t="s">
        <v>132</v>
      </c>
      <c r="CS14" s="27" t="s">
        <v>133</v>
      </c>
      <c r="CT14" s="27" t="s">
        <v>134</v>
      </c>
      <c r="CU14" s="27" t="s">
        <v>135</v>
      </c>
      <c r="CV14" s="27" t="s">
        <v>136</v>
      </c>
      <c r="CW14" s="27" t="s">
        <v>137</v>
      </c>
      <c r="CX14" s="27" t="s">
        <v>139</v>
      </c>
      <c r="CY14" s="27" t="s">
        <v>140</v>
      </c>
      <c r="CZ14" s="27" t="s">
        <v>141</v>
      </c>
      <c r="DA14" s="27" t="s">
        <v>142</v>
      </c>
      <c r="DB14" s="27" t="s">
        <v>19</v>
      </c>
      <c r="DC14" s="27" t="s">
        <v>143</v>
      </c>
      <c r="DD14" s="27" t="s">
        <v>138</v>
      </c>
      <c r="DE14" s="27" t="s">
        <v>106</v>
      </c>
      <c r="DF14" s="27" t="s">
        <v>33</v>
      </c>
      <c r="DG14" s="27" t="s">
        <v>219</v>
      </c>
      <c r="DH14" s="27" t="s">
        <v>224</v>
      </c>
      <c r="DI14" s="27" t="s">
        <v>225</v>
      </c>
      <c r="DJ14" s="27" t="s">
        <v>144</v>
      </c>
      <c r="DK14" s="27" t="s">
        <v>145</v>
      </c>
      <c r="DL14" s="27" t="s">
        <v>146</v>
      </c>
      <c r="DM14" s="27" t="s">
        <v>147</v>
      </c>
      <c r="DN14" s="27" t="s">
        <v>148</v>
      </c>
      <c r="DO14" s="27" t="s">
        <v>149</v>
      </c>
      <c r="DP14" s="27" t="s">
        <v>150</v>
      </c>
      <c r="DQ14" s="27" t="s">
        <v>151</v>
      </c>
      <c r="DR14" s="27" t="s">
        <v>43</v>
      </c>
    </row>
    <row r="15" spans="1:254" ht="28.15" customHeight="1" thickBot="1" x14ac:dyDescent="0.3">
      <c r="A15" s="11">
        <v>1</v>
      </c>
      <c r="B15" s="31" t="s">
        <v>227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3">
        <v>1</v>
      </c>
      <c r="BL15" s="3"/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/>
      <c r="CM15" s="3">
        <v>1</v>
      </c>
      <c r="CN15" s="3"/>
      <c r="CO15" s="3"/>
      <c r="CP15" s="3">
        <v>1</v>
      </c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/>
      <c r="DH15" s="3">
        <v>1</v>
      </c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" customHeight="1" thickBot="1" x14ac:dyDescent="0.3">
      <c r="A16" s="1">
        <v>2</v>
      </c>
      <c r="B16" s="32" t="s">
        <v>228</v>
      </c>
      <c r="C16" s="8"/>
      <c r="D16" s="8">
        <v>1</v>
      </c>
      <c r="E16" s="8"/>
      <c r="F16" s="8">
        <v>1</v>
      </c>
      <c r="G16" s="8"/>
      <c r="H16" s="8"/>
      <c r="I16" s="8"/>
      <c r="J16" s="8">
        <v>1</v>
      </c>
      <c r="K16" s="8"/>
      <c r="L16" s="8">
        <v>1</v>
      </c>
      <c r="M16" s="8"/>
      <c r="N16" s="8"/>
      <c r="O16" s="8">
        <v>1</v>
      </c>
      <c r="P16" s="8"/>
      <c r="Q16" s="8"/>
      <c r="R16" s="8">
        <v>1</v>
      </c>
      <c r="S16" s="8"/>
      <c r="T16" s="8"/>
      <c r="U16" s="8">
        <v>1</v>
      </c>
      <c r="V16" s="8"/>
      <c r="W16" s="8"/>
      <c r="X16" s="8">
        <v>1</v>
      </c>
      <c r="Y16" s="8"/>
      <c r="Z16" s="8"/>
      <c r="AA16" s="8"/>
      <c r="AB16" s="8">
        <v>1</v>
      </c>
      <c r="AC16" s="8"/>
      <c r="AD16" s="8"/>
      <c r="AE16" s="8">
        <v>1</v>
      </c>
      <c r="AF16" s="8"/>
      <c r="AG16" s="8">
        <v>1</v>
      </c>
      <c r="AH16" s="8"/>
      <c r="AI16" s="8"/>
      <c r="AJ16" s="8">
        <v>1</v>
      </c>
      <c r="AK16" s="8"/>
      <c r="AL16" s="8"/>
      <c r="AM16" s="8">
        <v>1</v>
      </c>
      <c r="AN16" s="8"/>
      <c r="AO16" s="8"/>
      <c r="AP16" s="8">
        <v>1</v>
      </c>
      <c r="AQ16" s="8"/>
      <c r="AR16" s="8"/>
      <c r="AS16" s="8"/>
      <c r="AT16" s="8">
        <v>1</v>
      </c>
      <c r="AU16" s="8"/>
      <c r="AV16" s="8"/>
      <c r="AW16" s="8">
        <v>1</v>
      </c>
      <c r="AX16" s="8"/>
      <c r="AY16" s="8"/>
      <c r="AZ16" s="8">
        <v>1</v>
      </c>
      <c r="BA16" s="8"/>
      <c r="BB16" s="8"/>
      <c r="BC16" s="8">
        <v>1</v>
      </c>
      <c r="BD16" s="8"/>
      <c r="BE16" s="8">
        <v>1</v>
      </c>
      <c r="BF16" s="8"/>
      <c r="BG16" s="8"/>
      <c r="BH16" s="8">
        <v>1</v>
      </c>
      <c r="BI16" s="8"/>
      <c r="BJ16" s="8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/>
      <c r="CG16" s="3">
        <v>1</v>
      </c>
      <c r="CH16" s="3"/>
      <c r="CI16" s="3"/>
      <c r="CJ16" s="3">
        <v>1</v>
      </c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25.9" customHeight="1" thickBot="1" x14ac:dyDescent="0.3">
      <c r="A17" s="1">
        <v>3</v>
      </c>
      <c r="B17" s="32" t="s">
        <v>229</v>
      </c>
      <c r="C17" s="8">
        <v>1</v>
      </c>
      <c r="D17" s="8"/>
      <c r="E17" s="8"/>
      <c r="F17" s="8">
        <v>1</v>
      </c>
      <c r="G17" s="8"/>
      <c r="H17" s="8"/>
      <c r="I17" s="8">
        <v>1</v>
      </c>
      <c r="J17" s="8"/>
      <c r="K17" s="8"/>
      <c r="L17" s="8">
        <v>1</v>
      </c>
      <c r="M17" s="8"/>
      <c r="N17" s="8"/>
      <c r="O17" s="8">
        <v>1</v>
      </c>
      <c r="P17" s="8"/>
      <c r="Q17" s="8"/>
      <c r="R17" s="8"/>
      <c r="S17" s="8">
        <v>1</v>
      </c>
      <c r="T17" s="8"/>
      <c r="U17" s="8">
        <v>1</v>
      </c>
      <c r="V17" s="8"/>
      <c r="W17" s="8"/>
      <c r="X17" s="8">
        <v>1</v>
      </c>
      <c r="Y17" s="8"/>
      <c r="Z17" s="8"/>
      <c r="AA17" s="8">
        <v>1</v>
      </c>
      <c r="AB17" s="8"/>
      <c r="AC17" s="8"/>
      <c r="AD17" s="8">
        <v>1</v>
      </c>
      <c r="AE17" s="8"/>
      <c r="AF17" s="8"/>
      <c r="AG17" s="8"/>
      <c r="AH17" s="8"/>
      <c r="AI17" s="8">
        <v>1</v>
      </c>
      <c r="AJ17" s="8">
        <v>1</v>
      </c>
      <c r="AK17" s="8"/>
      <c r="AL17" s="8"/>
      <c r="AM17" s="8">
        <v>1</v>
      </c>
      <c r="AN17" s="8"/>
      <c r="AO17" s="8"/>
      <c r="AP17" s="8"/>
      <c r="AQ17" s="8">
        <v>1</v>
      </c>
      <c r="AR17" s="8"/>
      <c r="AS17" s="8"/>
      <c r="AT17" s="8"/>
      <c r="AU17" s="8">
        <v>1</v>
      </c>
      <c r="AV17" s="8"/>
      <c r="AW17" s="8"/>
      <c r="AX17" s="8">
        <v>1</v>
      </c>
      <c r="AY17" s="8"/>
      <c r="AZ17" s="8">
        <v>1</v>
      </c>
      <c r="BA17" s="8"/>
      <c r="BB17" s="8"/>
      <c r="BC17" s="8">
        <v>1</v>
      </c>
      <c r="BD17" s="8"/>
      <c r="BE17" s="8"/>
      <c r="BF17" s="8">
        <v>1</v>
      </c>
      <c r="BG17" s="8"/>
      <c r="BH17" s="8"/>
      <c r="BI17" s="8">
        <v>1</v>
      </c>
      <c r="BJ17" s="8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/>
      <c r="CA17" s="3">
        <v>1</v>
      </c>
      <c r="CB17" s="3"/>
      <c r="CC17" s="3"/>
      <c r="CD17" s="3">
        <v>1</v>
      </c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6.5" thickBot="1" x14ac:dyDescent="0.3">
      <c r="A18" s="1">
        <v>4</v>
      </c>
      <c r="B18" s="32" t="s">
        <v>230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3">
        <v>1</v>
      </c>
      <c r="BL18" s="3"/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/>
      <c r="CM18" s="3">
        <v>1</v>
      </c>
      <c r="CN18" s="3"/>
      <c r="CO18" s="3"/>
      <c r="CP18" s="3">
        <v>1</v>
      </c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/>
      <c r="DH18" s="3">
        <v>1</v>
      </c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28.15" customHeight="1" thickBot="1" x14ac:dyDescent="0.3">
      <c r="A19" s="1">
        <v>5</v>
      </c>
      <c r="B19" s="32" t="s">
        <v>231</v>
      </c>
      <c r="C19" s="8"/>
      <c r="D19" s="8">
        <v>1</v>
      </c>
      <c r="E19" s="8"/>
      <c r="F19" s="8">
        <v>1</v>
      </c>
      <c r="G19" s="8"/>
      <c r="H19" s="8"/>
      <c r="I19" s="8"/>
      <c r="J19" s="8">
        <v>1</v>
      </c>
      <c r="K19" s="8"/>
      <c r="L19" s="8">
        <v>1</v>
      </c>
      <c r="M19" s="8"/>
      <c r="N19" s="8"/>
      <c r="O19" s="8">
        <v>1</v>
      </c>
      <c r="P19" s="8"/>
      <c r="Q19" s="8"/>
      <c r="R19" s="8">
        <v>1</v>
      </c>
      <c r="S19" s="8"/>
      <c r="T19" s="8"/>
      <c r="U19" s="8">
        <v>1</v>
      </c>
      <c r="V19" s="8"/>
      <c r="W19" s="8"/>
      <c r="X19" s="8">
        <v>1</v>
      </c>
      <c r="Y19" s="8"/>
      <c r="Z19" s="8"/>
      <c r="AA19" s="8"/>
      <c r="AB19" s="8">
        <v>1</v>
      </c>
      <c r="AC19" s="8"/>
      <c r="AD19" s="8"/>
      <c r="AE19" s="8">
        <v>1</v>
      </c>
      <c r="AF19" s="8"/>
      <c r="AG19" s="8">
        <v>1</v>
      </c>
      <c r="AH19" s="8"/>
      <c r="AI19" s="8"/>
      <c r="AJ19" s="8">
        <v>1</v>
      </c>
      <c r="AK19" s="8"/>
      <c r="AL19" s="8"/>
      <c r="AM19" s="8">
        <v>1</v>
      </c>
      <c r="AN19" s="8"/>
      <c r="AO19" s="8"/>
      <c r="AP19" s="8">
        <v>1</v>
      </c>
      <c r="AQ19" s="8"/>
      <c r="AR19" s="8"/>
      <c r="AS19" s="8"/>
      <c r="AT19" s="8">
        <v>1</v>
      </c>
      <c r="AU19" s="8"/>
      <c r="AV19" s="8"/>
      <c r="AW19" s="8">
        <v>1</v>
      </c>
      <c r="AX19" s="8"/>
      <c r="AY19" s="8"/>
      <c r="AZ19" s="8">
        <v>1</v>
      </c>
      <c r="BA19" s="8"/>
      <c r="BB19" s="8"/>
      <c r="BC19" s="8">
        <v>1</v>
      </c>
      <c r="BD19" s="8"/>
      <c r="BE19" s="8">
        <v>1</v>
      </c>
      <c r="BF19" s="8"/>
      <c r="BG19" s="8"/>
      <c r="BH19" s="8">
        <v>1</v>
      </c>
      <c r="BI19" s="8"/>
      <c r="BJ19" s="8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/>
      <c r="CG19" s="3">
        <v>1</v>
      </c>
      <c r="CH19" s="3"/>
      <c r="CI19" s="3"/>
      <c r="CJ19" s="3">
        <v>1</v>
      </c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6.5" thickBot="1" x14ac:dyDescent="0.3">
      <c r="A20" s="1">
        <v>6</v>
      </c>
      <c r="B20" s="32" t="s">
        <v>232</v>
      </c>
      <c r="C20" s="8">
        <v>1</v>
      </c>
      <c r="D20" s="8"/>
      <c r="E20" s="8"/>
      <c r="F20" s="8">
        <v>1</v>
      </c>
      <c r="G20" s="8"/>
      <c r="H20" s="8"/>
      <c r="I20" s="8">
        <v>1</v>
      </c>
      <c r="J20" s="8"/>
      <c r="K20" s="8"/>
      <c r="L20" s="8">
        <v>1</v>
      </c>
      <c r="M20" s="8"/>
      <c r="N20" s="8"/>
      <c r="O20" s="8">
        <v>1</v>
      </c>
      <c r="P20" s="8"/>
      <c r="Q20" s="8"/>
      <c r="R20" s="8"/>
      <c r="S20" s="8">
        <v>1</v>
      </c>
      <c r="T20" s="8"/>
      <c r="U20" s="8">
        <v>1</v>
      </c>
      <c r="V20" s="8"/>
      <c r="W20" s="8"/>
      <c r="X20" s="8">
        <v>1</v>
      </c>
      <c r="Y20" s="8"/>
      <c r="Z20" s="8"/>
      <c r="AA20" s="8">
        <v>1</v>
      </c>
      <c r="AB20" s="8"/>
      <c r="AC20" s="8"/>
      <c r="AD20" s="8">
        <v>1</v>
      </c>
      <c r="AE20" s="8"/>
      <c r="AF20" s="8"/>
      <c r="AG20" s="8"/>
      <c r="AH20" s="8"/>
      <c r="AI20" s="8">
        <v>1</v>
      </c>
      <c r="AJ20" s="8">
        <v>1</v>
      </c>
      <c r="AK20" s="8"/>
      <c r="AL20" s="8"/>
      <c r="AM20" s="8">
        <v>1</v>
      </c>
      <c r="AN20" s="8"/>
      <c r="AO20" s="8"/>
      <c r="AP20" s="8"/>
      <c r="AQ20" s="8">
        <v>1</v>
      </c>
      <c r="AR20" s="8"/>
      <c r="AS20" s="8"/>
      <c r="AT20" s="8"/>
      <c r="AU20" s="8">
        <v>1</v>
      </c>
      <c r="AV20" s="8"/>
      <c r="AW20" s="8"/>
      <c r="AX20" s="8">
        <v>1</v>
      </c>
      <c r="AY20" s="8"/>
      <c r="AZ20" s="8">
        <v>1</v>
      </c>
      <c r="BA20" s="8"/>
      <c r="BB20" s="8"/>
      <c r="BC20" s="8">
        <v>1</v>
      </c>
      <c r="BD20" s="8"/>
      <c r="BE20" s="8"/>
      <c r="BF20" s="8">
        <v>1</v>
      </c>
      <c r="BG20" s="8"/>
      <c r="BH20" s="8"/>
      <c r="BI20" s="8">
        <v>1</v>
      </c>
      <c r="BJ20" s="8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/>
      <c r="CA20" s="3">
        <v>1</v>
      </c>
      <c r="CB20" s="3"/>
      <c r="CC20" s="3"/>
      <c r="CD20" s="3">
        <v>1</v>
      </c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24" customHeight="1" thickBot="1" x14ac:dyDescent="0.3">
      <c r="A21" s="1">
        <v>7</v>
      </c>
      <c r="B21" s="32" t="s">
        <v>233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3">
        <v>1</v>
      </c>
      <c r="BL21" s="3"/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/>
      <c r="CM21" s="3">
        <v>1</v>
      </c>
      <c r="CN21" s="3"/>
      <c r="CO21" s="3"/>
      <c r="CP21" s="3">
        <v>1</v>
      </c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/>
      <c r="DH21" s="3">
        <v>1</v>
      </c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ht="25.15" customHeight="1" thickBot="1" x14ac:dyDescent="0.3">
      <c r="A22" s="2">
        <v>8</v>
      </c>
      <c r="B22" s="32" t="s">
        <v>234</v>
      </c>
      <c r="C22" s="8"/>
      <c r="D22" s="8">
        <v>1</v>
      </c>
      <c r="E22" s="8"/>
      <c r="F22" s="8">
        <v>1</v>
      </c>
      <c r="G22" s="8"/>
      <c r="H22" s="8"/>
      <c r="I22" s="8"/>
      <c r="J22" s="8">
        <v>1</v>
      </c>
      <c r="K22" s="8"/>
      <c r="L22" s="8">
        <v>1</v>
      </c>
      <c r="M22" s="8"/>
      <c r="N22" s="8"/>
      <c r="O22" s="8">
        <v>1</v>
      </c>
      <c r="P22" s="8"/>
      <c r="Q22" s="8"/>
      <c r="R22" s="8">
        <v>1</v>
      </c>
      <c r="S22" s="8"/>
      <c r="T22" s="8"/>
      <c r="U22" s="8">
        <v>1</v>
      </c>
      <c r="V22" s="8"/>
      <c r="W22" s="8"/>
      <c r="X22" s="8">
        <v>1</v>
      </c>
      <c r="Y22" s="8"/>
      <c r="Z22" s="8"/>
      <c r="AA22" s="8"/>
      <c r="AB22" s="8">
        <v>1</v>
      </c>
      <c r="AC22" s="8"/>
      <c r="AD22" s="8"/>
      <c r="AE22" s="8">
        <v>1</v>
      </c>
      <c r="AF22" s="8"/>
      <c r="AG22" s="8">
        <v>1</v>
      </c>
      <c r="AH22" s="8"/>
      <c r="AI22" s="8"/>
      <c r="AJ22" s="8">
        <v>1</v>
      </c>
      <c r="AK22" s="8"/>
      <c r="AL22" s="8"/>
      <c r="AM22" s="8">
        <v>1</v>
      </c>
      <c r="AN22" s="8"/>
      <c r="AO22" s="8"/>
      <c r="AP22" s="8">
        <v>1</v>
      </c>
      <c r="AQ22" s="8"/>
      <c r="AR22" s="8"/>
      <c r="AS22" s="8"/>
      <c r="AT22" s="8">
        <v>1</v>
      </c>
      <c r="AU22" s="8"/>
      <c r="AV22" s="8"/>
      <c r="AW22" s="8">
        <v>1</v>
      </c>
      <c r="AX22" s="8"/>
      <c r="AY22" s="8"/>
      <c r="AZ22" s="8">
        <v>1</v>
      </c>
      <c r="BA22" s="8"/>
      <c r="BB22" s="8"/>
      <c r="BC22" s="8">
        <v>1</v>
      </c>
      <c r="BD22" s="8"/>
      <c r="BE22" s="8">
        <v>1</v>
      </c>
      <c r="BF22" s="8"/>
      <c r="BG22" s="8"/>
      <c r="BH22" s="8">
        <v>1</v>
      </c>
      <c r="BI22" s="8"/>
      <c r="BJ22" s="8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/>
      <c r="CG22" s="3">
        <v>1</v>
      </c>
      <c r="CH22" s="3"/>
      <c r="CI22" s="3"/>
      <c r="CJ22" s="3">
        <v>1</v>
      </c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</row>
    <row r="23" spans="1:254" ht="22.9" customHeight="1" thickBot="1" x14ac:dyDescent="0.3">
      <c r="A23" s="2">
        <v>9</v>
      </c>
      <c r="B23" s="32" t="s">
        <v>235</v>
      </c>
      <c r="C23" s="8">
        <v>1</v>
      </c>
      <c r="D23" s="8"/>
      <c r="E23" s="8"/>
      <c r="F23" s="8">
        <v>1</v>
      </c>
      <c r="G23" s="8"/>
      <c r="H23" s="8"/>
      <c r="I23" s="8">
        <v>1</v>
      </c>
      <c r="J23" s="8"/>
      <c r="K23" s="8"/>
      <c r="L23" s="8">
        <v>1</v>
      </c>
      <c r="M23" s="8"/>
      <c r="N23" s="8"/>
      <c r="O23" s="8">
        <v>1</v>
      </c>
      <c r="P23" s="8"/>
      <c r="Q23" s="8"/>
      <c r="R23" s="8"/>
      <c r="S23" s="8">
        <v>1</v>
      </c>
      <c r="T23" s="8"/>
      <c r="U23" s="8">
        <v>1</v>
      </c>
      <c r="V23" s="8"/>
      <c r="W23" s="8"/>
      <c r="X23" s="8">
        <v>1</v>
      </c>
      <c r="Y23" s="8"/>
      <c r="Z23" s="8"/>
      <c r="AA23" s="8">
        <v>1</v>
      </c>
      <c r="AB23" s="8"/>
      <c r="AC23" s="8"/>
      <c r="AD23" s="8">
        <v>1</v>
      </c>
      <c r="AE23" s="8"/>
      <c r="AF23" s="8"/>
      <c r="AG23" s="8"/>
      <c r="AH23" s="8"/>
      <c r="AI23" s="8">
        <v>1</v>
      </c>
      <c r="AJ23" s="8">
        <v>1</v>
      </c>
      <c r="AK23" s="8"/>
      <c r="AL23" s="8"/>
      <c r="AM23" s="8">
        <v>1</v>
      </c>
      <c r="AN23" s="8"/>
      <c r="AO23" s="8"/>
      <c r="AP23" s="8"/>
      <c r="AQ23" s="8">
        <v>1</v>
      </c>
      <c r="AR23" s="8"/>
      <c r="AS23" s="8"/>
      <c r="AT23" s="8"/>
      <c r="AU23" s="8">
        <v>1</v>
      </c>
      <c r="AV23" s="8"/>
      <c r="AW23" s="8"/>
      <c r="AX23" s="8">
        <v>1</v>
      </c>
      <c r="AY23" s="8"/>
      <c r="AZ23" s="8">
        <v>1</v>
      </c>
      <c r="BA23" s="8"/>
      <c r="BB23" s="8"/>
      <c r="BC23" s="8">
        <v>1</v>
      </c>
      <c r="BD23" s="8"/>
      <c r="BE23" s="8"/>
      <c r="BF23" s="8">
        <v>1</v>
      </c>
      <c r="BG23" s="8"/>
      <c r="BH23" s="8"/>
      <c r="BI23" s="8">
        <v>1</v>
      </c>
      <c r="BJ23" s="8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/>
      <c r="CA23" s="3">
        <v>1</v>
      </c>
      <c r="CB23" s="3"/>
      <c r="CC23" s="3"/>
      <c r="CD23" s="3">
        <v>1</v>
      </c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</row>
    <row r="24" spans="1:254" ht="16.5" thickBot="1" x14ac:dyDescent="0.3">
      <c r="A24" s="2">
        <v>10</v>
      </c>
      <c r="B24" s="32" t="s">
        <v>236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3">
        <v>1</v>
      </c>
      <c r="BL24" s="3"/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/>
      <c r="CM24" s="3">
        <v>1</v>
      </c>
      <c r="CN24" s="3"/>
      <c r="CO24" s="3"/>
      <c r="CP24" s="3">
        <v>1</v>
      </c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/>
      <c r="DH24" s="3">
        <v>1</v>
      </c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</row>
    <row r="25" spans="1:254" ht="25.9" customHeight="1" thickBot="1" x14ac:dyDescent="0.3">
      <c r="A25" s="2">
        <v>11</v>
      </c>
      <c r="B25" s="32" t="s">
        <v>237</v>
      </c>
      <c r="C25" s="8"/>
      <c r="D25" s="8">
        <v>1</v>
      </c>
      <c r="E25" s="8"/>
      <c r="F25" s="8">
        <v>1</v>
      </c>
      <c r="G25" s="8"/>
      <c r="H25" s="8"/>
      <c r="I25" s="8"/>
      <c r="J25" s="8">
        <v>1</v>
      </c>
      <c r="K25" s="8"/>
      <c r="L25" s="8">
        <v>1</v>
      </c>
      <c r="M25" s="8"/>
      <c r="N25" s="8"/>
      <c r="O25" s="8">
        <v>1</v>
      </c>
      <c r="P25" s="8"/>
      <c r="Q25" s="8"/>
      <c r="R25" s="8">
        <v>1</v>
      </c>
      <c r="S25" s="8"/>
      <c r="T25" s="8"/>
      <c r="U25" s="8">
        <v>1</v>
      </c>
      <c r="V25" s="8"/>
      <c r="W25" s="8"/>
      <c r="X25" s="8">
        <v>1</v>
      </c>
      <c r="Y25" s="8"/>
      <c r="Z25" s="8"/>
      <c r="AA25" s="8"/>
      <c r="AB25" s="8">
        <v>1</v>
      </c>
      <c r="AC25" s="8"/>
      <c r="AD25" s="8"/>
      <c r="AE25" s="8">
        <v>1</v>
      </c>
      <c r="AF25" s="8"/>
      <c r="AG25" s="8">
        <v>1</v>
      </c>
      <c r="AH25" s="8"/>
      <c r="AI25" s="8"/>
      <c r="AJ25" s="8">
        <v>1</v>
      </c>
      <c r="AK25" s="8"/>
      <c r="AL25" s="8"/>
      <c r="AM25" s="8">
        <v>1</v>
      </c>
      <c r="AN25" s="8"/>
      <c r="AO25" s="8"/>
      <c r="AP25" s="8">
        <v>1</v>
      </c>
      <c r="AQ25" s="8"/>
      <c r="AR25" s="8"/>
      <c r="AS25" s="8"/>
      <c r="AT25" s="8">
        <v>1</v>
      </c>
      <c r="AU25" s="8"/>
      <c r="AV25" s="8"/>
      <c r="AW25" s="8">
        <v>1</v>
      </c>
      <c r="AX25" s="8"/>
      <c r="AY25" s="8"/>
      <c r="AZ25" s="8">
        <v>1</v>
      </c>
      <c r="BA25" s="8"/>
      <c r="BB25" s="8"/>
      <c r="BC25" s="8">
        <v>1</v>
      </c>
      <c r="BD25" s="8"/>
      <c r="BE25" s="8">
        <v>1</v>
      </c>
      <c r="BF25" s="8"/>
      <c r="BG25" s="8"/>
      <c r="BH25" s="8">
        <v>1</v>
      </c>
      <c r="BI25" s="8"/>
      <c r="BJ25" s="8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/>
      <c r="CG25" s="3">
        <v>1</v>
      </c>
      <c r="CH25" s="3"/>
      <c r="CI25" s="3"/>
      <c r="CJ25" s="3">
        <v>1</v>
      </c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27" customHeight="1" thickBot="1" x14ac:dyDescent="0.3">
      <c r="A26" s="2">
        <v>12</v>
      </c>
      <c r="B26" s="32" t="s">
        <v>238</v>
      </c>
      <c r="C26" s="8">
        <v>1</v>
      </c>
      <c r="D26" s="8"/>
      <c r="E26" s="8"/>
      <c r="F26" s="8">
        <v>1</v>
      </c>
      <c r="G26" s="8"/>
      <c r="H26" s="8"/>
      <c r="I26" s="8">
        <v>1</v>
      </c>
      <c r="J26" s="8"/>
      <c r="K26" s="8"/>
      <c r="L26" s="8">
        <v>1</v>
      </c>
      <c r="M26" s="8"/>
      <c r="N26" s="8"/>
      <c r="O26" s="8">
        <v>1</v>
      </c>
      <c r="P26" s="8"/>
      <c r="Q26" s="8"/>
      <c r="R26" s="8"/>
      <c r="S26" s="8">
        <v>1</v>
      </c>
      <c r="T26" s="8"/>
      <c r="U26" s="8">
        <v>1</v>
      </c>
      <c r="V26" s="8"/>
      <c r="W26" s="8"/>
      <c r="X26" s="8">
        <v>1</v>
      </c>
      <c r="Y26" s="8"/>
      <c r="Z26" s="8"/>
      <c r="AA26" s="8">
        <v>1</v>
      </c>
      <c r="AB26" s="8"/>
      <c r="AC26" s="8"/>
      <c r="AD26" s="8">
        <v>1</v>
      </c>
      <c r="AE26" s="8"/>
      <c r="AF26" s="8"/>
      <c r="AG26" s="8"/>
      <c r="AH26" s="8"/>
      <c r="AI26" s="8">
        <v>1</v>
      </c>
      <c r="AJ26" s="8">
        <v>1</v>
      </c>
      <c r="AK26" s="8"/>
      <c r="AL26" s="8"/>
      <c r="AM26" s="8">
        <v>1</v>
      </c>
      <c r="AN26" s="8"/>
      <c r="AO26" s="8"/>
      <c r="AP26" s="8"/>
      <c r="AQ26" s="8">
        <v>1</v>
      </c>
      <c r="AR26" s="8"/>
      <c r="AS26" s="8"/>
      <c r="AT26" s="8"/>
      <c r="AU26" s="8">
        <v>1</v>
      </c>
      <c r="AV26" s="8"/>
      <c r="AW26" s="8"/>
      <c r="AX26" s="8">
        <v>1</v>
      </c>
      <c r="AY26" s="8"/>
      <c r="AZ26" s="8">
        <v>1</v>
      </c>
      <c r="BA26" s="8"/>
      <c r="BB26" s="8"/>
      <c r="BC26" s="8">
        <v>1</v>
      </c>
      <c r="BD26" s="8"/>
      <c r="BE26" s="8"/>
      <c r="BF26" s="8">
        <v>1</v>
      </c>
      <c r="BG26" s="8"/>
      <c r="BH26" s="8"/>
      <c r="BI26" s="8">
        <v>1</v>
      </c>
      <c r="BJ26" s="8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/>
      <c r="CA26" s="3">
        <v>1</v>
      </c>
      <c r="CB26" s="3"/>
      <c r="CC26" s="3"/>
      <c r="CD26" s="3">
        <v>1</v>
      </c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6.5" thickBot="1" x14ac:dyDescent="0.3">
      <c r="A27" s="2">
        <v>13</v>
      </c>
      <c r="B27" s="32" t="s">
        <v>239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3">
        <v>1</v>
      </c>
      <c r="BL27" s="3"/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/>
      <c r="CM27" s="3">
        <v>1</v>
      </c>
      <c r="CN27" s="3"/>
      <c r="CO27" s="3"/>
      <c r="CP27" s="3">
        <v>1</v>
      </c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/>
      <c r="DH27" s="3">
        <v>1</v>
      </c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6.5" thickBot="1" x14ac:dyDescent="0.3">
      <c r="A28" s="2">
        <v>14</v>
      </c>
      <c r="B28" s="32" t="s">
        <v>240</v>
      </c>
      <c r="C28" s="8"/>
      <c r="D28" s="8">
        <v>1</v>
      </c>
      <c r="E28" s="8"/>
      <c r="F28" s="8">
        <v>1</v>
      </c>
      <c r="G28" s="8"/>
      <c r="H28" s="8"/>
      <c r="I28" s="8"/>
      <c r="J28" s="8">
        <v>1</v>
      </c>
      <c r="K28" s="8"/>
      <c r="L28" s="8">
        <v>1</v>
      </c>
      <c r="M28" s="8"/>
      <c r="N28" s="8"/>
      <c r="O28" s="8">
        <v>1</v>
      </c>
      <c r="P28" s="8"/>
      <c r="Q28" s="8"/>
      <c r="R28" s="8">
        <v>1</v>
      </c>
      <c r="S28" s="8"/>
      <c r="T28" s="8"/>
      <c r="U28" s="8">
        <v>1</v>
      </c>
      <c r="V28" s="8"/>
      <c r="W28" s="8"/>
      <c r="X28" s="8">
        <v>1</v>
      </c>
      <c r="Y28" s="8"/>
      <c r="Z28" s="8"/>
      <c r="AA28" s="8"/>
      <c r="AB28" s="8">
        <v>1</v>
      </c>
      <c r="AC28" s="8"/>
      <c r="AD28" s="8"/>
      <c r="AE28" s="8">
        <v>1</v>
      </c>
      <c r="AF28" s="8"/>
      <c r="AG28" s="8">
        <v>1</v>
      </c>
      <c r="AH28" s="8"/>
      <c r="AI28" s="8"/>
      <c r="AJ28" s="8">
        <v>1</v>
      </c>
      <c r="AK28" s="8"/>
      <c r="AL28" s="8"/>
      <c r="AM28" s="8">
        <v>1</v>
      </c>
      <c r="AN28" s="8"/>
      <c r="AO28" s="8"/>
      <c r="AP28" s="8">
        <v>1</v>
      </c>
      <c r="AQ28" s="8"/>
      <c r="AR28" s="8"/>
      <c r="AS28" s="8"/>
      <c r="AT28" s="8">
        <v>1</v>
      </c>
      <c r="AU28" s="8"/>
      <c r="AV28" s="8"/>
      <c r="AW28" s="8">
        <v>1</v>
      </c>
      <c r="AX28" s="8"/>
      <c r="AY28" s="8"/>
      <c r="AZ28" s="8">
        <v>1</v>
      </c>
      <c r="BA28" s="8"/>
      <c r="BB28" s="8"/>
      <c r="BC28" s="8">
        <v>1</v>
      </c>
      <c r="BD28" s="8"/>
      <c r="BE28" s="8">
        <v>1</v>
      </c>
      <c r="BF28" s="8"/>
      <c r="BG28" s="8"/>
      <c r="BH28" s="8">
        <v>1</v>
      </c>
      <c r="BI28" s="8"/>
      <c r="BJ28" s="8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/>
      <c r="CG28" s="3">
        <v>1</v>
      </c>
      <c r="CH28" s="3"/>
      <c r="CI28" s="3"/>
      <c r="CJ28" s="3">
        <v>1</v>
      </c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6.5" thickBot="1" x14ac:dyDescent="0.3">
      <c r="A29" s="2">
        <v>15</v>
      </c>
      <c r="B29" s="32" t="s">
        <v>241</v>
      </c>
      <c r="C29" s="8">
        <v>1</v>
      </c>
      <c r="D29" s="8"/>
      <c r="E29" s="8"/>
      <c r="F29" s="8">
        <v>1</v>
      </c>
      <c r="G29" s="8"/>
      <c r="H29" s="8"/>
      <c r="I29" s="8">
        <v>1</v>
      </c>
      <c r="J29" s="8"/>
      <c r="K29" s="8"/>
      <c r="L29" s="8">
        <v>1</v>
      </c>
      <c r="M29" s="8"/>
      <c r="N29" s="8"/>
      <c r="O29" s="8">
        <v>1</v>
      </c>
      <c r="P29" s="8"/>
      <c r="Q29" s="8"/>
      <c r="R29" s="8"/>
      <c r="S29" s="8">
        <v>1</v>
      </c>
      <c r="T29" s="8"/>
      <c r="U29" s="8">
        <v>1</v>
      </c>
      <c r="V29" s="8"/>
      <c r="W29" s="8"/>
      <c r="X29" s="8">
        <v>1</v>
      </c>
      <c r="Y29" s="8"/>
      <c r="Z29" s="8"/>
      <c r="AA29" s="8">
        <v>1</v>
      </c>
      <c r="AB29" s="8"/>
      <c r="AC29" s="8"/>
      <c r="AD29" s="8">
        <v>1</v>
      </c>
      <c r="AE29" s="8"/>
      <c r="AF29" s="8"/>
      <c r="AG29" s="8"/>
      <c r="AH29" s="8"/>
      <c r="AI29" s="8">
        <v>1</v>
      </c>
      <c r="AJ29" s="8">
        <v>1</v>
      </c>
      <c r="AK29" s="8"/>
      <c r="AL29" s="8"/>
      <c r="AM29" s="8">
        <v>1</v>
      </c>
      <c r="AN29" s="8"/>
      <c r="AO29" s="8"/>
      <c r="AP29" s="8"/>
      <c r="AQ29" s="8">
        <v>1</v>
      </c>
      <c r="AR29" s="8"/>
      <c r="AS29" s="8"/>
      <c r="AT29" s="8"/>
      <c r="AU29" s="8">
        <v>1</v>
      </c>
      <c r="AV29" s="8"/>
      <c r="AW29" s="8"/>
      <c r="AX29" s="8">
        <v>1</v>
      </c>
      <c r="AY29" s="8"/>
      <c r="AZ29" s="8">
        <v>1</v>
      </c>
      <c r="BA29" s="8"/>
      <c r="BB29" s="8"/>
      <c r="BC29" s="8">
        <v>1</v>
      </c>
      <c r="BD29" s="8"/>
      <c r="BE29" s="8"/>
      <c r="BF29" s="8">
        <v>1</v>
      </c>
      <c r="BG29" s="8"/>
      <c r="BH29" s="8"/>
      <c r="BI29" s="8">
        <v>1</v>
      </c>
      <c r="BJ29" s="8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/>
      <c r="CA29" s="3">
        <v>1</v>
      </c>
      <c r="CB29" s="3"/>
      <c r="CC29" s="3"/>
      <c r="CD29" s="3">
        <v>1</v>
      </c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6.5" thickBot="1" x14ac:dyDescent="0.3">
      <c r="A30" s="30">
        <v>16</v>
      </c>
      <c r="B30" s="32" t="s">
        <v>242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6.5" thickBot="1" x14ac:dyDescent="0.3">
      <c r="A31" s="2">
        <v>17</v>
      </c>
      <c r="B31" s="32" t="s">
        <v>243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/>
      <c r="AK31" s="4">
        <v>1</v>
      </c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3">
        <v>1</v>
      </c>
      <c r="BL31" s="3"/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/>
      <c r="CM31" s="3">
        <v>1</v>
      </c>
      <c r="CN31" s="3"/>
      <c r="CO31" s="3"/>
      <c r="CP31" s="3">
        <v>1</v>
      </c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/>
      <c r="DH31" s="3">
        <v>1</v>
      </c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6.5" thickBot="1" x14ac:dyDescent="0.3">
      <c r="A32" s="30">
        <v>18</v>
      </c>
      <c r="B32" s="32" t="s">
        <v>244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25.9" customHeight="1" thickBot="1" x14ac:dyDescent="0.3">
      <c r="A33" s="2">
        <v>19</v>
      </c>
      <c r="B33" s="32" t="s">
        <v>245</v>
      </c>
      <c r="C33" s="8"/>
      <c r="D33" s="8">
        <v>1</v>
      </c>
      <c r="E33" s="8"/>
      <c r="F33" s="8">
        <v>1</v>
      </c>
      <c r="G33" s="8"/>
      <c r="H33" s="8"/>
      <c r="I33" s="8"/>
      <c r="J33" s="8">
        <v>1</v>
      </c>
      <c r="K33" s="8"/>
      <c r="L33" s="8">
        <v>1</v>
      </c>
      <c r="M33" s="8"/>
      <c r="N33" s="8"/>
      <c r="O33" s="8">
        <v>1</v>
      </c>
      <c r="P33" s="8"/>
      <c r="Q33" s="8"/>
      <c r="R33" s="8">
        <v>1</v>
      </c>
      <c r="S33" s="8"/>
      <c r="T33" s="8"/>
      <c r="U33" s="8">
        <v>1</v>
      </c>
      <c r="V33" s="8"/>
      <c r="W33" s="8"/>
      <c r="X33" s="8">
        <v>1</v>
      </c>
      <c r="Y33" s="8"/>
      <c r="Z33" s="8"/>
      <c r="AA33" s="8"/>
      <c r="AB33" s="8">
        <v>1</v>
      </c>
      <c r="AC33" s="8"/>
      <c r="AD33" s="8"/>
      <c r="AE33" s="8">
        <v>1</v>
      </c>
      <c r="AF33" s="8"/>
      <c r="AG33" s="8">
        <v>1</v>
      </c>
      <c r="AH33" s="8"/>
      <c r="AI33" s="8"/>
      <c r="AJ33" s="8">
        <v>1</v>
      </c>
      <c r="AK33" s="8"/>
      <c r="AL33" s="8"/>
      <c r="AM33" s="8">
        <v>1</v>
      </c>
      <c r="AN33" s="8"/>
      <c r="AO33" s="8"/>
      <c r="AP33" s="8">
        <v>1</v>
      </c>
      <c r="AQ33" s="8"/>
      <c r="AR33" s="8"/>
      <c r="AS33" s="8"/>
      <c r="AT33" s="8">
        <v>1</v>
      </c>
      <c r="AU33" s="8"/>
      <c r="AV33" s="8"/>
      <c r="AW33" s="8">
        <v>1</v>
      </c>
      <c r="AX33" s="8"/>
      <c r="AY33" s="8"/>
      <c r="AZ33" s="8">
        <v>1</v>
      </c>
      <c r="BA33" s="8"/>
      <c r="BB33" s="8"/>
      <c r="BC33" s="8">
        <v>1</v>
      </c>
      <c r="BD33" s="8"/>
      <c r="BE33" s="8">
        <v>1</v>
      </c>
      <c r="BF33" s="8"/>
      <c r="BG33" s="8"/>
      <c r="BH33" s="8">
        <v>1</v>
      </c>
      <c r="BI33" s="8"/>
      <c r="BJ33" s="8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/>
      <c r="CG33" s="3">
        <v>1</v>
      </c>
      <c r="CH33" s="3"/>
      <c r="CI33" s="3"/>
      <c r="CJ33" s="3">
        <v>1</v>
      </c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6.5" thickBot="1" x14ac:dyDescent="0.3">
      <c r="A34" s="2">
        <v>20</v>
      </c>
      <c r="B34" s="32" t="s">
        <v>251</v>
      </c>
      <c r="C34" s="8">
        <v>1</v>
      </c>
      <c r="D34" s="8"/>
      <c r="E34" s="8"/>
      <c r="F34" s="8">
        <v>1</v>
      </c>
      <c r="G34" s="8"/>
      <c r="H34" s="8"/>
      <c r="I34" s="8">
        <v>1</v>
      </c>
      <c r="J34" s="8"/>
      <c r="K34" s="8"/>
      <c r="L34" s="8">
        <v>1</v>
      </c>
      <c r="M34" s="8"/>
      <c r="N34" s="8"/>
      <c r="O34" s="8">
        <v>1</v>
      </c>
      <c r="P34" s="8"/>
      <c r="Q34" s="8"/>
      <c r="R34" s="8"/>
      <c r="S34" s="8">
        <v>1</v>
      </c>
      <c r="T34" s="8"/>
      <c r="U34" s="8">
        <v>1</v>
      </c>
      <c r="V34" s="8"/>
      <c r="W34" s="8"/>
      <c r="X34" s="8">
        <v>1</v>
      </c>
      <c r="Y34" s="8"/>
      <c r="Z34" s="8"/>
      <c r="AA34" s="8">
        <v>1</v>
      </c>
      <c r="AB34" s="8"/>
      <c r="AC34" s="8"/>
      <c r="AD34" s="8">
        <v>1</v>
      </c>
      <c r="AE34" s="8"/>
      <c r="AF34" s="8"/>
      <c r="AG34" s="8"/>
      <c r="AH34" s="8"/>
      <c r="AI34" s="8">
        <v>1</v>
      </c>
      <c r="AJ34" s="8">
        <v>1</v>
      </c>
      <c r="AK34" s="8"/>
      <c r="AL34" s="8"/>
      <c r="AM34" s="8">
        <v>1</v>
      </c>
      <c r="AN34" s="8"/>
      <c r="AO34" s="8"/>
      <c r="AP34" s="8"/>
      <c r="AQ34" s="8">
        <v>1</v>
      </c>
      <c r="AR34" s="8"/>
      <c r="AS34" s="8"/>
      <c r="AT34" s="8"/>
      <c r="AU34" s="8">
        <v>1</v>
      </c>
      <c r="AV34" s="8"/>
      <c r="AW34" s="8"/>
      <c r="AX34" s="8">
        <v>1</v>
      </c>
      <c r="AY34" s="8"/>
      <c r="AZ34" s="8">
        <v>1</v>
      </c>
      <c r="BA34" s="8"/>
      <c r="BB34" s="8"/>
      <c r="BC34" s="8">
        <v>1</v>
      </c>
      <c r="BD34" s="8"/>
      <c r="BE34" s="8"/>
      <c r="BF34" s="8">
        <v>1</v>
      </c>
      <c r="BG34" s="8"/>
      <c r="BH34" s="8"/>
      <c r="BI34" s="8">
        <v>1</v>
      </c>
      <c r="BJ34" s="8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/>
      <c r="CA34" s="3">
        <v>1</v>
      </c>
      <c r="CB34" s="3"/>
      <c r="CC34" s="3"/>
      <c r="CD34" s="3">
        <v>1</v>
      </c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6.5" thickBot="1" x14ac:dyDescent="0.3">
      <c r="A35" s="2">
        <v>21</v>
      </c>
      <c r="B35" s="32" t="s">
        <v>246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>
        <v>1</v>
      </c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/>
      <c r="AW35" s="4">
        <v>1</v>
      </c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3">
        <v>1</v>
      </c>
      <c r="BL35" s="3"/>
      <c r="BM35" s="3"/>
      <c r="BN35" s="3"/>
      <c r="BO35" s="3">
        <v>1</v>
      </c>
      <c r="BP35" s="3"/>
      <c r="BQ35" s="3"/>
      <c r="BR35" s="3">
        <v>1</v>
      </c>
      <c r="BS35" s="3"/>
      <c r="BT35" s="3"/>
      <c r="BU35" s="3">
        <v>1</v>
      </c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/>
      <c r="CM35" s="3">
        <v>1</v>
      </c>
      <c r="CN35" s="3"/>
      <c r="CO35" s="3"/>
      <c r="CP35" s="3">
        <v>1</v>
      </c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/>
      <c r="DH35" s="3">
        <v>1</v>
      </c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6.5" thickBot="1" x14ac:dyDescent="0.3">
      <c r="A36" s="30">
        <v>22</v>
      </c>
      <c r="B36" s="32" t="s">
        <v>247</v>
      </c>
      <c r="C36" s="4" t="s">
        <v>252</v>
      </c>
      <c r="D36" s="4"/>
      <c r="E36" s="4"/>
      <c r="F36" s="4" t="s">
        <v>252</v>
      </c>
      <c r="G36" s="4"/>
      <c r="H36" s="4"/>
      <c r="I36" s="4" t="s">
        <v>252</v>
      </c>
      <c r="J36" s="4"/>
      <c r="K36" s="4"/>
      <c r="L36" s="4" t="s">
        <v>252</v>
      </c>
      <c r="M36" s="4"/>
      <c r="N36" s="4"/>
      <c r="O36" s="4" t="s">
        <v>252</v>
      </c>
      <c r="P36" s="4"/>
      <c r="Q36" s="4"/>
      <c r="R36" s="4"/>
      <c r="S36" s="4" t="s">
        <v>252</v>
      </c>
      <c r="T36" s="4"/>
      <c r="U36" s="4"/>
      <c r="V36" s="4" t="s">
        <v>252</v>
      </c>
      <c r="W36" s="4"/>
      <c r="X36" s="4" t="s">
        <v>252</v>
      </c>
      <c r="Y36" s="4"/>
      <c r="Z36" s="4"/>
      <c r="AA36" s="4" t="s">
        <v>252</v>
      </c>
      <c r="AB36" s="4" t="s">
        <v>252</v>
      </c>
      <c r="AC36" s="4"/>
      <c r="AD36" s="4" t="s">
        <v>252</v>
      </c>
      <c r="AE36" s="4"/>
      <c r="AF36" s="4"/>
      <c r="AG36" s="4" t="s">
        <v>252</v>
      </c>
      <c r="AH36" s="4"/>
      <c r="AI36" s="4" t="s">
        <v>252</v>
      </c>
      <c r="AJ36" s="4" t="s">
        <v>252</v>
      </c>
      <c r="AK36" s="4"/>
      <c r="AL36" s="4"/>
      <c r="AM36" s="4"/>
      <c r="AN36" s="4" t="s">
        <v>252</v>
      </c>
      <c r="AO36" s="4"/>
      <c r="AP36" s="4" t="s">
        <v>252</v>
      </c>
      <c r="AQ36" s="4"/>
      <c r="AR36" s="4"/>
      <c r="AS36" s="4" t="s">
        <v>252</v>
      </c>
      <c r="AT36" s="4"/>
      <c r="AU36" s="4"/>
      <c r="AV36" s="4"/>
      <c r="AW36" s="4" t="s">
        <v>252</v>
      </c>
      <c r="AX36" s="4"/>
      <c r="AY36" s="4"/>
      <c r="AZ36" s="4" t="s">
        <v>252</v>
      </c>
      <c r="BA36" s="4"/>
      <c r="BB36" s="4" t="s">
        <v>252</v>
      </c>
      <c r="BC36" s="4"/>
      <c r="BD36" s="4"/>
      <c r="BE36" s="4" t="s">
        <v>252</v>
      </c>
      <c r="BF36" s="4"/>
      <c r="BG36" s="4"/>
      <c r="BH36" s="4" t="s">
        <v>252</v>
      </c>
      <c r="BI36" s="4"/>
      <c r="BJ36" s="4"/>
      <c r="BK36" s="3" t="s">
        <v>252</v>
      </c>
      <c r="BL36" s="3"/>
      <c r="BM36" s="3"/>
      <c r="BN36" s="3" t="s">
        <v>252</v>
      </c>
      <c r="BO36" s="3"/>
      <c r="BP36" s="3"/>
      <c r="BQ36" s="3" t="s">
        <v>252</v>
      </c>
      <c r="BR36" s="3"/>
      <c r="BS36" s="3"/>
      <c r="BT36" s="3"/>
      <c r="BU36" s="3" t="s">
        <v>252</v>
      </c>
      <c r="BV36" s="3"/>
      <c r="BW36" s="3" t="s">
        <v>252</v>
      </c>
      <c r="BX36" s="3"/>
      <c r="BY36" s="3"/>
      <c r="BZ36" s="3" t="s">
        <v>252</v>
      </c>
      <c r="CA36" s="3"/>
      <c r="CB36" s="3"/>
      <c r="CC36" s="3" t="s">
        <v>252</v>
      </c>
      <c r="CD36" s="3"/>
      <c r="CE36" s="3"/>
      <c r="CF36" s="3" t="s">
        <v>252</v>
      </c>
      <c r="CG36" s="3"/>
      <c r="CH36" s="3"/>
      <c r="CI36" s="3" t="s">
        <v>252</v>
      </c>
      <c r="CJ36" s="3"/>
      <c r="CK36" s="3"/>
      <c r="CL36" s="3"/>
      <c r="CM36" s="3" t="s">
        <v>252</v>
      </c>
      <c r="CN36" s="3"/>
      <c r="CO36" s="3"/>
      <c r="CP36" s="3" t="s">
        <v>252</v>
      </c>
      <c r="CQ36" s="3"/>
      <c r="CR36" s="3" t="s">
        <v>252</v>
      </c>
      <c r="CS36" s="3"/>
      <c r="CT36" s="3"/>
      <c r="CU36" s="3" t="s">
        <v>252</v>
      </c>
      <c r="CV36" s="3"/>
      <c r="CW36" s="3"/>
      <c r="CX36" s="3" t="s">
        <v>252</v>
      </c>
      <c r="CY36" s="3"/>
      <c r="CZ36" s="3"/>
      <c r="DA36" s="3" t="s">
        <v>252</v>
      </c>
      <c r="DB36" s="3"/>
      <c r="DC36" s="3"/>
      <c r="DD36" s="3" t="s">
        <v>252</v>
      </c>
      <c r="DE36" s="3"/>
      <c r="DF36" s="3"/>
      <c r="DG36" s="3"/>
      <c r="DH36" s="3" t="s">
        <v>252</v>
      </c>
      <c r="DI36" s="3"/>
      <c r="DJ36" s="3" t="s">
        <v>252</v>
      </c>
      <c r="DK36" s="3"/>
      <c r="DL36" s="3"/>
      <c r="DM36" s="3" t="s">
        <v>252</v>
      </c>
      <c r="DN36" s="3"/>
      <c r="DO36" s="3"/>
      <c r="DP36" s="3" t="s">
        <v>252</v>
      </c>
      <c r="DQ36" s="3"/>
      <c r="DR36" s="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ht="16.5" thickBot="1" x14ac:dyDescent="0.3">
      <c r="A37" s="29">
        <v>23</v>
      </c>
      <c r="B37" s="32" t="s">
        <v>248</v>
      </c>
      <c r="C37" s="4" t="s">
        <v>252</v>
      </c>
      <c r="D37" s="4"/>
      <c r="E37" s="4"/>
      <c r="F37" s="4" t="s">
        <v>252</v>
      </c>
      <c r="G37" s="4"/>
      <c r="H37" s="4"/>
      <c r="I37" s="4" t="s">
        <v>252</v>
      </c>
      <c r="J37" s="4"/>
      <c r="K37" s="4"/>
      <c r="L37" s="4" t="s">
        <v>252</v>
      </c>
      <c r="M37" s="4"/>
      <c r="N37" s="4"/>
      <c r="O37" s="4" t="s">
        <v>252</v>
      </c>
      <c r="P37" s="4"/>
      <c r="Q37" s="4"/>
      <c r="R37" s="4"/>
      <c r="S37" s="4" t="s">
        <v>252</v>
      </c>
      <c r="T37" s="4"/>
      <c r="U37" s="4"/>
      <c r="V37" s="4" t="s">
        <v>252</v>
      </c>
      <c r="W37" s="4"/>
      <c r="X37" s="4" t="s">
        <v>252</v>
      </c>
      <c r="Y37" s="4"/>
      <c r="Z37" s="4"/>
      <c r="AA37" s="4" t="s">
        <v>252</v>
      </c>
      <c r="AB37" s="4" t="s">
        <v>252</v>
      </c>
      <c r="AC37" s="4"/>
      <c r="AD37" s="4" t="s">
        <v>252</v>
      </c>
      <c r="AE37" s="4"/>
      <c r="AF37" s="4"/>
      <c r="AG37" s="4" t="s">
        <v>253</v>
      </c>
      <c r="AH37" s="4"/>
      <c r="AI37" s="4" t="s">
        <v>252</v>
      </c>
      <c r="AJ37" s="4"/>
      <c r="AK37" s="4"/>
      <c r="AL37" s="4"/>
      <c r="AM37" s="4"/>
      <c r="AN37" s="4" t="s">
        <v>252</v>
      </c>
      <c r="AO37" s="4"/>
      <c r="AP37" s="4" t="s">
        <v>252</v>
      </c>
      <c r="AQ37" s="4"/>
      <c r="AR37" s="4"/>
      <c r="AS37" s="4" t="s">
        <v>252</v>
      </c>
      <c r="AT37" s="4"/>
      <c r="AU37" s="4" t="s">
        <v>252</v>
      </c>
      <c r="AV37" s="4"/>
      <c r="AW37" s="4" t="s">
        <v>252</v>
      </c>
      <c r="AX37" s="4"/>
      <c r="AY37" s="4"/>
      <c r="AZ37" s="4" t="s">
        <v>252</v>
      </c>
      <c r="BA37" s="4"/>
      <c r="BB37" s="4" t="s">
        <v>252</v>
      </c>
      <c r="BC37" s="4"/>
      <c r="BD37" s="4"/>
      <c r="BE37" s="4" t="s">
        <v>252</v>
      </c>
      <c r="BF37" s="4"/>
      <c r="BG37" s="4"/>
      <c r="BH37" s="4" t="s">
        <v>252</v>
      </c>
      <c r="BI37" s="4"/>
      <c r="BJ37" s="4"/>
      <c r="BK37" s="3" t="s">
        <v>252</v>
      </c>
      <c r="BL37" s="3"/>
      <c r="BM37" s="3"/>
      <c r="BN37" s="3" t="s">
        <v>252</v>
      </c>
      <c r="BO37" s="3"/>
      <c r="BP37" s="3"/>
      <c r="BQ37" s="3" t="s">
        <v>252</v>
      </c>
      <c r="BR37" s="3"/>
      <c r="BS37" s="3"/>
      <c r="BT37" s="3"/>
      <c r="BU37" s="3" t="s">
        <v>252</v>
      </c>
      <c r="BV37" s="3"/>
      <c r="BW37" s="3" t="s">
        <v>252</v>
      </c>
      <c r="BX37" s="3"/>
      <c r="BY37" s="3"/>
      <c r="BZ37" s="3" t="s">
        <v>252</v>
      </c>
      <c r="CA37" s="3" t="s">
        <v>252</v>
      </c>
      <c r="CB37" s="3"/>
      <c r="CC37" s="3" t="s">
        <v>252</v>
      </c>
      <c r="CD37" s="3"/>
      <c r="CE37" s="3"/>
      <c r="CF37" s="3" t="s">
        <v>252</v>
      </c>
      <c r="CG37" s="3"/>
      <c r="CH37" s="3"/>
      <c r="CI37" s="3" t="s">
        <v>252</v>
      </c>
      <c r="CJ37" s="3"/>
      <c r="CK37" s="3"/>
      <c r="CL37" s="3"/>
      <c r="CM37" s="3" t="s">
        <v>252</v>
      </c>
      <c r="CN37" s="3"/>
      <c r="CO37" s="3"/>
      <c r="CP37" s="3" t="s">
        <v>252</v>
      </c>
      <c r="CQ37" s="3"/>
      <c r="CR37" s="3" t="s">
        <v>252</v>
      </c>
      <c r="CS37" s="3"/>
      <c r="CT37" s="3"/>
      <c r="CU37" s="3" t="s">
        <v>252</v>
      </c>
      <c r="CV37" s="3"/>
      <c r="CW37" s="3"/>
      <c r="CX37" s="3" t="s">
        <v>252</v>
      </c>
      <c r="CY37" s="3"/>
      <c r="CZ37" s="3"/>
      <c r="DA37" s="3" t="s">
        <v>252</v>
      </c>
      <c r="DB37" s="3"/>
      <c r="DC37" s="3"/>
      <c r="DD37" s="3" t="s">
        <v>252</v>
      </c>
      <c r="DE37" s="3"/>
      <c r="DF37" s="3"/>
      <c r="DG37" s="3"/>
      <c r="DH37" s="3" t="s">
        <v>252</v>
      </c>
      <c r="DI37" s="3"/>
      <c r="DJ37" s="3" t="s">
        <v>252</v>
      </c>
      <c r="DK37" s="3"/>
      <c r="DL37" s="3"/>
      <c r="DM37" s="3" t="s">
        <v>252</v>
      </c>
      <c r="DN37" s="3"/>
      <c r="DO37" s="3"/>
      <c r="DP37" s="3" t="s">
        <v>252</v>
      </c>
      <c r="DQ37" s="3" t="s">
        <v>252</v>
      </c>
      <c r="DR37" s="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</row>
    <row r="38" spans="1:254" ht="16.5" thickBot="1" x14ac:dyDescent="0.3">
      <c r="A38" s="30">
        <v>24</v>
      </c>
      <c r="B38" s="32" t="s">
        <v>249</v>
      </c>
      <c r="C38" s="4" t="s">
        <v>252</v>
      </c>
      <c r="D38" s="4"/>
      <c r="E38" s="4"/>
      <c r="F38" s="4" t="s">
        <v>252</v>
      </c>
      <c r="G38" s="4"/>
      <c r="H38" s="4"/>
      <c r="I38" s="4" t="s">
        <v>252</v>
      </c>
      <c r="J38" s="4"/>
      <c r="K38" s="4"/>
      <c r="L38" s="4" t="s">
        <v>252</v>
      </c>
      <c r="M38" s="4"/>
      <c r="N38" s="4"/>
      <c r="O38" s="4" t="s">
        <v>252</v>
      </c>
      <c r="P38" s="4"/>
      <c r="Q38" s="4"/>
      <c r="R38" s="4"/>
      <c r="S38" s="4" t="s">
        <v>252</v>
      </c>
      <c r="T38" s="4"/>
      <c r="U38" s="4"/>
      <c r="V38" s="4" t="s">
        <v>252</v>
      </c>
      <c r="W38" s="4"/>
      <c r="X38" s="4" t="s">
        <v>252</v>
      </c>
      <c r="Y38" s="4"/>
      <c r="Z38" s="4"/>
      <c r="AA38" s="4" t="s">
        <v>252</v>
      </c>
      <c r="AB38" s="4" t="s">
        <v>252</v>
      </c>
      <c r="AC38" s="4"/>
      <c r="AD38" s="4" t="s">
        <v>252</v>
      </c>
      <c r="AE38" s="4"/>
      <c r="AF38" s="4"/>
      <c r="AG38" s="4" t="s">
        <v>252</v>
      </c>
      <c r="AH38" s="4"/>
      <c r="AI38" s="4" t="s">
        <v>252</v>
      </c>
      <c r="AJ38" s="4"/>
      <c r="AK38" s="4"/>
      <c r="AL38" s="4"/>
      <c r="AM38" s="4"/>
      <c r="AN38" s="4" t="s">
        <v>252</v>
      </c>
      <c r="AO38" s="4"/>
      <c r="AP38" s="4" t="s">
        <v>252</v>
      </c>
      <c r="AQ38" s="4"/>
      <c r="AR38" s="4"/>
      <c r="AS38" s="4" t="s">
        <v>252</v>
      </c>
      <c r="AT38" s="4"/>
      <c r="AU38" s="4" t="s">
        <v>252</v>
      </c>
      <c r="AV38" s="4"/>
      <c r="AW38" s="4" t="s">
        <v>252</v>
      </c>
      <c r="AX38" s="4"/>
      <c r="AY38" s="4"/>
      <c r="AZ38" s="4" t="s">
        <v>252</v>
      </c>
      <c r="BA38" s="4"/>
      <c r="BB38" s="4" t="s">
        <v>252</v>
      </c>
      <c r="BC38" s="4"/>
      <c r="BD38" s="4"/>
      <c r="BE38" s="4" t="s">
        <v>252</v>
      </c>
      <c r="BF38" s="4"/>
      <c r="BG38" s="4"/>
      <c r="BH38" s="4" t="s">
        <v>252</v>
      </c>
      <c r="BI38" s="4"/>
      <c r="BJ38" s="4"/>
      <c r="BK38" s="3" t="s">
        <v>252</v>
      </c>
      <c r="BL38" s="3"/>
      <c r="BM38" s="3"/>
      <c r="BN38" s="3" t="s">
        <v>252</v>
      </c>
      <c r="BO38" s="3"/>
      <c r="BP38" s="3"/>
      <c r="BQ38" s="3" t="s">
        <v>252</v>
      </c>
      <c r="BR38" s="3"/>
      <c r="BS38" s="3"/>
      <c r="BT38" s="3"/>
      <c r="BU38" s="3" t="s">
        <v>252</v>
      </c>
      <c r="BV38" s="3"/>
      <c r="BW38" s="3" t="s">
        <v>252</v>
      </c>
      <c r="BX38" s="3"/>
      <c r="BY38" s="3"/>
      <c r="BZ38" s="3" t="s">
        <v>252</v>
      </c>
      <c r="CA38" s="3" t="s">
        <v>252</v>
      </c>
      <c r="CB38" s="3"/>
      <c r="CC38" s="3" t="s">
        <v>252</v>
      </c>
      <c r="CD38" s="3"/>
      <c r="CE38" s="3"/>
      <c r="CF38" s="3" t="s">
        <v>252</v>
      </c>
      <c r="CG38" s="3"/>
      <c r="CH38" s="3"/>
      <c r="CI38" s="3" t="s">
        <v>252</v>
      </c>
      <c r="CJ38" s="3"/>
      <c r="CK38" s="3"/>
      <c r="CL38" s="3"/>
      <c r="CM38" s="3" t="s">
        <v>252</v>
      </c>
      <c r="CN38" s="3"/>
      <c r="CO38" s="3"/>
      <c r="CP38" s="3" t="s">
        <v>252</v>
      </c>
      <c r="CQ38" s="3"/>
      <c r="CR38" s="3" t="s">
        <v>252</v>
      </c>
      <c r="CS38" s="3"/>
      <c r="CT38" s="3"/>
      <c r="CU38" s="3" t="s">
        <v>252</v>
      </c>
      <c r="CV38" s="3"/>
      <c r="CW38" s="3"/>
      <c r="CX38" s="3" t="s">
        <v>252</v>
      </c>
      <c r="CY38" s="3"/>
      <c r="CZ38" s="3"/>
      <c r="DA38" s="3" t="s">
        <v>252</v>
      </c>
      <c r="DB38" s="3" t="s">
        <v>252</v>
      </c>
      <c r="DC38" s="3"/>
      <c r="DD38" s="3" t="s">
        <v>252</v>
      </c>
      <c r="DE38" s="3"/>
      <c r="DF38" s="3"/>
      <c r="DG38" s="3"/>
      <c r="DH38" s="3" t="s">
        <v>252</v>
      </c>
      <c r="DI38" s="3"/>
      <c r="DJ38" s="3" t="s">
        <v>252</v>
      </c>
      <c r="DK38" s="3"/>
      <c r="DL38" s="3"/>
      <c r="DM38" s="3" t="s">
        <v>252</v>
      </c>
      <c r="DN38" s="3"/>
      <c r="DO38" s="3"/>
      <c r="DP38" s="3" t="s">
        <v>252</v>
      </c>
      <c r="DQ38" s="3" t="s">
        <v>252</v>
      </c>
      <c r="DR38" s="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</row>
    <row r="39" spans="1:254" ht="16.5" thickBot="1" x14ac:dyDescent="0.3">
      <c r="A39" s="29">
        <v>25</v>
      </c>
      <c r="B39" s="32" t="s">
        <v>250</v>
      </c>
      <c r="C39" s="4" t="s">
        <v>252</v>
      </c>
      <c r="D39" s="4"/>
      <c r="E39" s="4"/>
      <c r="F39" s="4" t="s">
        <v>252</v>
      </c>
      <c r="G39" s="4"/>
      <c r="H39" s="4"/>
      <c r="I39" s="4" t="s">
        <v>252</v>
      </c>
      <c r="J39" s="4"/>
      <c r="K39" s="4"/>
      <c r="L39" s="4" t="s">
        <v>252</v>
      </c>
      <c r="M39" s="4"/>
      <c r="N39" s="4"/>
      <c r="O39" s="4" t="s">
        <v>252</v>
      </c>
      <c r="P39" s="4"/>
      <c r="Q39" s="4"/>
      <c r="R39" s="4"/>
      <c r="S39" s="4" t="s">
        <v>252</v>
      </c>
      <c r="T39" s="4"/>
      <c r="U39" s="4"/>
      <c r="V39" s="4" t="s">
        <v>252</v>
      </c>
      <c r="W39" s="4"/>
      <c r="X39" s="4"/>
      <c r="Y39" s="4"/>
      <c r="Z39" s="4"/>
      <c r="AA39" s="4" t="s">
        <v>252</v>
      </c>
      <c r="AB39" s="4"/>
      <c r="AC39" s="4"/>
      <c r="AD39" s="4" t="s">
        <v>252</v>
      </c>
      <c r="AE39" s="4"/>
      <c r="AF39" s="4"/>
      <c r="AG39" s="4" t="s">
        <v>252</v>
      </c>
      <c r="AH39" s="4"/>
      <c r="AI39" s="4" t="s">
        <v>252</v>
      </c>
      <c r="AJ39" s="4"/>
      <c r="AK39" s="4"/>
      <c r="AL39" s="4"/>
      <c r="AM39" s="4"/>
      <c r="AN39" s="4" t="s">
        <v>252</v>
      </c>
      <c r="AO39" s="4"/>
      <c r="AP39" s="4" t="s">
        <v>252</v>
      </c>
      <c r="AQ39" s="4"/>
      <c r="AR39" s="4"/>
      <c r="AS39" s="4" t="s">
        <v>252</v>
      </c>
      <c r="AT39" s="4"/>
      <c r="AU39" s="4" t="s">
        <v>252</v>
      </c>
      <c r="AV39" s="4"/>
      <c r="AW39" s="4" t="s">
        <v>252</v>
      </c>
      <c r="AX39" s="4"/>
      <c r="AY39" s="4"/>
      <c r="AZ39" s="4" t="s">
        <v>252</v>
      </c>
      <c r="BA39" s="4"/>
      <c r="BB39" s="4" t="s">
        <v>252</v>
      </c>
      <c r="BC39" s="4"/>
      <c r="BD39" s="4"/>
      <c r="BE39" s="4" t="s">
        <v>252</v>
      </c>
      <c r="BF39" s="4"/>
      <c r="BG39" s="4"/>
      <c r="BH39" s="4" t="s">
        <v>252</v>
      </c>
      <c r="BI39" s="4"/>
      <c r="BJ39" s="4"/>
      <c r="BK39" s="3" t="s">
        <v>252</v>
      </c>
      <c r="BL39" s="3"/>
      <c r="BM39" s="3"/>
      <c r="BN39" s="3" t="s">
        <v>252</v>
      </c>
      <c r="BO39" s="3"/>
      <c r="BP39" s="3"/>
      <c r="BQ39" s="3" t="s">
        <v>252</v>
      </c>
      <c r="BR39" s="3"/>
      <c r="BS39" s="3"/>
      <c r="BT39" s="3"/>
      <c r="BU39" s="3" t="s">
        <v>252</v>
      </c>
      <c r="BV39" s="3"/>
      <c r="BW39" s="3"/>
      <c r="BX39" s="3"/>
      <c r="BY39" s="3"/>
      <c r="BZ39" s="3" t="s">
        <v>252</v>
      </c>
      <c r="CA39" s="3"/>
      <c r="CB39" s="3"/>
      <c r="CC39" s="3" t="s">
        <v>252</v>
      </c>
      <c r="CD39" s="3" t="s">
        <v>252</v>
      </c>
      <c r="CE39" s="3"/>
      <c r="CF39" s="3" t="s">
        <v>252</v>
      </c>
      <c r="CG39" s="3"/>
      <c r="CH39" s="3"/>
      <c r="CI39" s="3" t="s">
        <v>252</v>
      </c>
      <c r="CJ39" s="3"/>
      <c r="CK39" s="3"/>
      <c r="CL39" s="3"/>
      <c r="CM39" s="3" t="s">
        <v>252</v>
      </c>
      <c r="CN39" s="3"/>
      <c r="CO39" s="3"/>
      <c r="CP39" s="3" t="s">
        <v>252</v>
      </c>
      <c r="CQ39" s="3"/>
      <c r="CR39" s="3" t="s">
        <v>252</v>
      </c>
      <c r="CS39" s="3"/>
      <c r="CT39" s="3"/>
      <c r="CU39" s="3" t="s">
        <v>252</v>
      </c>
      <c r="CV39" s="3"/>
      <c r="CW39" s="3"/>
      <c r="CX39" s="3" t="s">
        <v>252</v>
      </c>
      <c r="CY39" s="3"/>
      <c r="CZ39" s="3"/>
      <c r="DA39" s="3" t="s">
        <v>252</v>
      </c>
      <c r="DB39" s="3" t="s">
        <v>252</v>
      </c>
      <c r="DC39" s="3"/>
      <c r="DD39" s="3" t="s">
        <v>252</v>
      </c>
      <c r="DE39" s="3"/>
      <c r="DF39" s="3"/>
      <c r="DG39" s="3"/>
      <c r="DH39" s="3" t="s">
        <v>252</v>
      </c>
      <c r="DI39" s="3"/>
      <c r="DJ39" s="3" t="s">
        <v>252</v>
      </c>
      <c r="DK39" s="3"/>
      <c r="DL39" s="3"/>
      <c r="DM39" s="3" t="s">
        <v>252</v>
      </c>
      <c r="DN39" s="3"/>
      <c r="DO39" s="3"/>
      <c r="DP39" s="3" t="s">
        <v>252</v>
      </c>
      <c r="DQ39" s="3" t="s">
        <v>252</v>
      </c>
      <c r="DR39" s="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</row>
    <row r="40" spans="1:254" ht="16.5" thickBot="1" x14ac:dyDescent="0.3">
      <c r="A40" s="29"/>
      <c r="B40" s="3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</row>
    <row r="41" spans="1:254" ht="16.5" thickBot="1" x14ac:dyDescent="0.3">
      <c r="A41" s="29"/>
      <c r="B41" s="28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  <c r="IT41" s="13"/>
    </row>
    <row r="42" spans="1:254" ht="16.5" thickBot="1" x14ac:dyDescent="0.3">
      <c r="A42" s="2"/>
      <c r="B42" s="2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13"/>
      <c r="IQ42" s="13"/>
      <c r="IR42" s="13"/>
      <c r="IS42" s="13"/>
      <c r="IT42" s="13"/>
    </row>
    <row r="43" spans="1:254" x14ac:dyDescent="0.25">
      <c r="A43" s="41" t="s">
        <v>152</v>
      </c>
      <c r="B43" s="42"/>
      <c r="C43" s="2">
        <f t="shared" ref="C43:AH43" si="0">SUM(C15:C42)</f>
        <v>13</v>
      </c>
      <c r="D43" s="2">
        <f t="shared" si="0"/>
        <v>6</v>
      </c>
      <c r="E43" s="2">
        <f t="shared" si="0"/>
        <v>0</v>
      </c>
      <c r="F43" s="2">
        <f t="shared" si="0"/>
        <v>19</v>
      </c>
      <c r="G43" s="2">
        <f t="shared" si="0"/>
        <v>0</v>
      </c>
      <c r="H43" s="2">
        <f t="shared" si="0"/>
        <v>0</v>
      </c>
      <c r="I43" s="2">
        <f t="shared" si="0"/>
        <v>13</v>
      </c>
      <c r="J43" s="2">
        <f t="shared" si="0"/>
        <v>6</v>
      </c>
      <c r="K43" s="2">
        <f t="shared" si="0"/>
        <v>0</v>
      </c>
      <c r="L43" s="2">
        <f t="shared" si="0"/>
        <v>19</v>
      </c>
      <c r="M43" s="2">
        <f t="shared" si="0"/>
        <v>0</v>
      </c>
      <c r="N43" s="2">
        <f t="shared" si="0"/>
        <v>0</v>
      </c>
      <c r="O43" s="2">
        <f t="shared" si="0"/>
        <v>19</v>
      </c>
      <c r="P43" s="2">
        <f t="shared" si="0"/>
        <v>0</v>
      </c>
      <c r="Q43" s="2">
        <f t="shared" si="0"/>
        <v>0</v>
      </c>
      <c r="R43" s="2">
        <f t="shared" si="0"/>
        <v>6</v>
      </c>
      <c r="S43" s="2">
        <f t="shared" si="0"/>
        <v>13</v>
      </c>
      <c r="T43" s="2">
        <f t="shared" si="0"/>
        <v>0</v>
      </c>
      <c r="U43" s="2">
        <f t="shared" si="0"/>
        <v>12</v>
      </c>
      <c r="V43" s="2">
        <f t="shared" si="0"/>
        <v>7</v>
      </c>
      <c r="W43" s="2">
        <f t="shared" si="0"/>
        <v>0</v>
      </c>
      <c r="X43" s="2">
        <f t="shared" si="0"/>
        <v>19</v>
      </c>
      <c r="Y43" s="2">
        <f t="shared" si="0"/>
        <v>0</v>
      </c>
      <c r="Z43" s="2">
        <f t="shared" si="0"/>
        <v>0</v>
      </c>
      <c r="AA43" s="2">
        <f t="shared" si="0"/>
        <v>13</v>
      </c>
      <c r="AB43" s="2">
        <f t="shared" si="0"/>
        <v>6</v>
      </c>
      <c r="AC43" s="2">
        <f t="shared" si="0"/>
        <v>0</v>
      </c>
      <c r="AD43" s="2">
        <f t="shared" si="0"/>
        <v>13</v>
      </c>
      <c r="AE43" s="2">
        <f t="shared" si="0"/>
        <v>6</v>
      </c>
      <c r="AF43" s="2">
        <f t="shared" si="0"/>
        <v>0</v>
      </c>
      <c r="AG43" s="2">
        <f t="shared" si="0"/>
        <v>13</v>
      </c>
      <c r="AH43" s="2">
        <f t="shared" si="0"/>
        <v>0</v>
      </c>
      <c r="AI43" s="2">
        <f t="shared" ref="AI43:BN43" si="1">SUM(AI15:AI42)</f>
        <v>6</v>
      </c>
      <c r="AJ43" s="2">
        <f t="shared" si="1"/>
        <v>12</v>
      </c>
      <c r="AK43" s="2">
        <f t="shared" si="1"/>
        <v>7</v>
      </c>
      <c r="AL43" s="2">
        <f t="shared" si="1"/>
        <v>0</v>
      </c>
      <c r="AM43" s="2">
        <f t="shared" si="1"/>
        <v>12</v>
      </c>
      <c r="AN43" s="2">
        <f t="shared" si="1"/>
        <v>7</v>
      </c>
      <c r="AO43" s="2">
        <f t="shared" si="1"/>
        <v>0</v>
      </c>
      <c r="AP43" s="2">
        <f t="shared" si="1"/>
        <v>13</v>
      </c>
      <c r="AQ43" s="2">
        <f t="shared" si="1"/>
        <v>6</v>
      </c>
      <c r="AR43" s="2">
        <f t="shared" si="1"/>
        <v>0</v>
      </c>
      <c r="AS43" s="2">
        <f t="shared" si="1"/>
        <v>7</v>
      </c>
      <c r="AT43" s="2">
        <f t="shared" si="1"/>
        <v>6</v>
      </c>
      <c r="AU43" s="2">
        <f t="shared" si="1"/>
        <v>6</v>
      </c>
      <c r="AV43" s="2">
        <f t="shared" si="1"/>
        <v>0</v>
      </c>
      <c r="AW43" s="2">
        <f t="shared" si="1"/>
        <v>13</v>
      </c>
      <c r="AX43" s="2">
        <f t="shared" si="1"/>
        <v>6</v>
      </c>
      <c r="AY43" s="2">
        <f t="shared" si="1"/>
        <v>0</v>
      </c>
      <c r="AZ43" s="2">
        <f t="shared" si="1"/>
        <v>19</v>
      </c>
      <c r="BA43" s="2">
        <f t="shared" si="1"/>
        <v>0</v>
      </c>
      <c r="BB43" s="2">
        <f t="shared" si="1"/>
        <v>7</v>
      </c>
      <c r="BC43" s="2">
        <f t="shared" si="1"/>
        <v>12</v>
      </c>
      <c r="BD43" s="2">
        <f t="shared" si="1"/>
        <v>0</v>
      </c>
      <c r="BE43" s="2">
        <f t="shared" si="1"/>
        <v>13</v>
      </c>
      <c r="BF43" s="2">
        <f t="shared" si="1"/>
        <v>6</v>
      </c>
      <c r="BG43" s="2">
        <f t="shared" si="1"/>
        <v>0</v>
      </c>
      <c r="BH43" s="2">
        <f t="shared" si="1"/>
        <v>13</v>
      </c>
      <c r="BI43" s="2">
        <f t="shared" si="1"/>
        <v>6</v>
      </c>
      <c r="BJ43" s="2">
        <f t="shared" si="1"/>
        <v>0</v>
      </c>
      <c r="BK43" s="2">
        <f t="shared" si="1"/>
        <v>19</v>
      </c>
      <c r="BL43" s="2">
        <f t="shared" si="1"/>
        <v>0</v>
      </c>
      <c r="BM43" s="2">
        <f t="shared" si="1"/>
        <v>0</v>
      </c>
      <c r="BN43" s="2">
        <f t="shared" si="1"/>
        <v>12</v>
      </c>
      <c r="BO43" s="2">
        <f t="shared" ref="BO43:CT43" si="2">SUM(BO15:BO42)</f>
        <v>7</v>
      </c>
      <c r="BP43" s="2">
        <f t="shared" si="2"/>
        <v>0</v>
      </c>
      <c r="BQ43" s="2">
        <f t="shared" si="2"/>
        <v>12</v>
      </c>
      <c r="BR43" s="2">
        <f t="shared" si="2"/>
        <v>7</v>
      </c>
      <c r="BS43" s="2">
        <f t="shared" si="2"/>
        <v>0</v>
      </c>
      <c r="BT43" s="2">
        <f t="shared" si="2"/>
        <v>12</v>
      </c>
      <c r="BU43" s="2">
        <f t="shared" si="2"/>
        <v>7</v>
      </c>
      <c r="BV43" s="2">
        <f t="shared" si="2"/>
        <v>0</v>
      </c>
      <c r="BW43" s="2">
        <f t="shared" si="2"/>
        <v>19</v>
      </c>
      <c r="BX43" s="2">
        <f t="shared" si="2"/>
        <v>0</v>
      </c>
      <c r="BY43" s="2">
        <f t="shared" si="2"/>
        <v>0</v>
      </c>
      <c r="BZ43" s="2">
        <f t="shared" si="2"/>
        <v>13</v>
      </c>
      <c r="CA43" s="2">
        <f t="shared" si="2"/>
        <v>6</v>
      </c>
      <c r="CB43" s="2">
        <f t="shared" si="2"/>
        <v>0</v>
      </c>
      <c r="CC43" s="2">
        <f t="shared" si="2"/>
        <v>13</v>
      </c>
      <c r="CD43" s="2">
        <f t="shared" si="2"/>
        <v>6</v>
      </c>
      <c r="CE43" s="2">
        <f t="shared" si="2"/>
        <v>0</v>
      </c>
      <c r="CF43" s="2">
        <f t="shared" si="2"/>
        <v>13</v>
      </c>
      <c r="CG43" s="2">
        <f t="shared" si="2"/>
        <v>6</v>
      </c>
      <c r="CH43" s="2">
        <f t="shared" si="2"/>
        <v>0</v>
      </c>
      <c r="CI43" s="2">
        <f t="shared" si="2"/>
        <v>13</v>
      </c>
      <c r="CJ43" s="2">
        <f t="shared" si="2"/>
        <v>6</v>
      </c>
      <c r="CK43" s="2">
        <f t="shared" si="2"/>
        <v>0</v>
      </c>
      <c r="CL43" s="2">
        <f t="shared" si="2"/>
        <v>12</v>
      </c>
      <c r="CM43" s="2">
        <f t="shared" si="2"/>
        <v>7</v>
      </c>
      <c r="CN43" s="2">
        <f t="shared" si="2"/>
        <v>0</v>
      </c>
      <c r="CO43" s="2">
        <f t="shared" si="2"/>
        <v>6</v>
      </c>
      <c r="CP43" s="2">
        <f t="shared" si="2"/>
        <v>13</v>
      </c>
      <c r="CQ43" s="2">
        <f t="shared" si="2"/>
        <v>0</v>
      </c>
      <c r="CR43" s="2">
        <f t="shared" si="2"/>
        <v>13</v>
      </c>
      <c r="CS43" s="2">
        <f t="shared" si="2"/>
        <v>6</v>
      </c>
      <c r="CT43" s="2">
        <f t="shared" si="2"/>
        <v>0</v>
      </c>
      <c r="CU43" s="2">
        <f t="shared" ref="CU43:DR43" si="3">SUM(CU15:CU42)</f>
        <v>13</v>
      </c>
      <c r="CV43" s="2">
        <f t="shared" si="3"/>
        <v>6</v>
      </c>
      <c r="CW43" s="2">
        <f t="shared" si="3"/>
        <v>0</v>
      </c>
      <c r="CX43" s="2">
        <f t="shared" si="3"/>
        <v>13</v>
      </c>
      <c r="CY43" s="2">
        <f t="shared" si="3"/>
        <v>6</v>
      </c>
      <c r="CZ43" s="2">
        <f t="shared" si="3"/>
        <v>0</v>
      </c>
      <c r="DA43" s="2">
        <f t="shared" si="3"/>
        <v>13</v>
      </c>
      <c r="DB43" s="2">
        <f t="shared" si="3"/>
        <v>6</v>
      </c>
      <c r="DC43" s="2">
        <f t="shared" si="3"/>
        <v>0</v>
      </c>
      <c r="DD43" s="2">
        <f t="shared" si="3"/>
        <v>13</v>
      </c>
      <c r="DE43" s="2">
        <f t="shared" si="3"/>
        <v>6</v>
      </c>
      <c r="DF43" s="2">
        <f t="shared" si="3"/>
        <v>0</v>
      </c>
      <c r="DG43" s="2">
        <f t="shared" si="3"/>
        <v>6</v>
      </c>
      <c r="DH43" s="2">
        <f t="shared" si="3"/>
        <v>13</v>
      </c>
      <c r="DI43" s="2">
        <f t="shared" si="3"/>
        <v>0</v>
      </c>
      <c r="DJ43" s="2">
        <f t="shared" si="3"/>
        <v>13</v>
      </c>
      <c r="DK43" s="2">
        <f t="shared" si="3"/>
        <v>6</v>
      </c>
      <c r="DL43" s="2">
        <f t="shared" si="3"/>
        <v>0</v>
      </c>
      <c r="DM43" s="2">
        <f t="shared" si="3"/>
        <v>13</v>
      </c>
      <c r="DN43" s="2">
        <f t="shared" si="3"/>
        <v>6</v>
      </c>
      <c r="DO43" s="2">
        <f t="shared" si="3"/>
        <v>0</v>
      </c>
      <c r="DP43" s="2">
        <f t="shared" si="3"/>
        <v>13</v>
      </c>
      <c r="DQ43" s="2">
        <f t="shared" si="3"/>
        <v>6</v>
      </c>
      <c r="DR43" s="2">
        <f t="shared" si="3"/>
        <v>0</v>
      </c>
    </row>
    <row r="44" spans="1:254" ht="37.5" customHeight="1" x14ac:dyDescent="0.25">
      <c r="A44" s="43" t="s">
        <v>163</v>
      </c>
      <c r="B44" s="44"/>
      <c r="C44" s="12">
        <f>C43/20%</f>
        <v>65</v>
      </c>
      <c r="D44" s="12">
        <f t="shared" ref="D44:BO44" si="4">D43/20%</f>
        <v>30</v>
      </c>
      <c r="E44" s="12">
        <f t="shared" si="4"/>
        <v>0</v>
      </c>
      <c r="F44" s="12">
        <f t="shared" si="4"/>
        <v>95</v>
      </c>
      <c r="G44" s="12">
        <f t="shared" si="4"/>
        <v>0</v>
      </c>
      <c r="H44" s="12">
        <f t="shared" si="4"/>
        <v>0</v>
      </c>
      <c r="I44" s="12">
        <f t="shared" si="4"/>
        <v>65</v>
      </c>
      <c r="J44" s="12">
        <f t="shared" si="4"/>
        <v>30</v>
      </c>
      <c r="K44" s="12">
        <f t="shared" si="4"/>
        <v>0</v>
      </c>
      <c r="L44" s="12">
        <f t="shared" si="4"/>
        <v>95</v>
      </c>
      <c r="M44" s="12">
        <f t="shared" si="4"/>
        <v>0</v>
      </c>
      <c r="N44" s="12">
        <f t="shared" si="4"/>
        <v>0</v>
      </c>
      <c r="O44" s="12">
        <f t="shared" si="4"/>
        <v>95</v>
      </c>
      <c r="P44" s="12">
        <f t="shared" si="4"/>
        <v>0</v>
      </c>
      <c r="Q44" s="12">
        <f t="shared" si="4"/>
        <v>0</v>
      </c>
      <c r="R44" s="12">
        <f t="shared" si="4"/>
        <v>30</v>
      </c>
      <c r="S44" s="12">
        <f t="shared" si="4"/>
        <v>65</v>
      </c>
      <c r="T44" s="12">
        <f t="shared" si="4"/>
        <v>0</v>
      </c>
      <c r="U44" s="12">
        <f t="shared" si="4"/>
        <v>60</v>
      </c>
      <c r="V44" s="12">
        <f t="shared" si="4"/>
        <v>35</v>
      </c>
      <c r="W44" s="12">
        <f t="shared" si="4"/>
        <v>0</v>
      </c>
      <c r="X44" s="12">
        <f t="shared" si="4"/>
        <v>95</v>
      </c>
      <c r="Y44" s="12">
        <f t="shared" si="4"/>
        <v>0</v>
      </c>
      <c r="Z44" s="12">
        <f t="shared" si="4"/>
        <v>0</v>
      </c>
      <c r="AA44" s="12">
        <f t="shared" si="4"/>
        <v>65</v>
      </c>
      <c r="AB44" s="12">
        <f t="shared" si="4"/>
        <v>30</v>
      </c>
      <c r="AC44" s="12">
        <f t="shared" si="4"/>
        <v>0</v>
      </c>
      <c r="AD44" s="12">
        <f t="shared" si="4"/>
        <v>65</v>
      </c>
      <c r="AE44" s="12">
        <f t="shared" si="4"/>
        <v>30</v>
      </c>
      <c r="AF44" s="12">
        <f t="shared" si="4"/>
        <v>0</v>
      </c>
      <c r="AG44" s="12">
        <f t="shared" si="4"/>
        <v>65</v>
      </c>
      <c r="AH44" s="12">
        <f t="shared" si="4"/>
        <v>0</v>
      </c>
      <c r="AI44" s="12">
        <f t="shared" si="4"/>
        <v>30</v>
      </c>
      <c r="AJ44" s="12">
        <f t="shared" si="4"/>
        <v>60</v>
      </c>
      <c r="AK44" s="12">
        <f t="shared" si="4"/>
        <v>35</v>
      </c>
      <c r="AL44" s="12">
        <f t="shared" si="4"/>
        <v>0</v>
      </c>
      <c r="AM44" s="12">
        <f t="shared" si="4"/>
        <v>60</v>
      </c>
      <c r="AN44" s="12">
        <f t="shared" si="4"/>
        <v>35</v>
      </c>
      <c r="AO44" s="12">
        <f t="shared" si="4"/>
        <v>0</v>
      </c>
      <c r="AP44" s="12">
        <f t="shared" si="4"/>
        <v>65</v>
      </c>
      <c r="AQ44" s="12">
        <f t="shared" si="4"/>
        <v>30</v>
      </c>
      <c r="AR44" s="12">
        <f t="shared" si="4"/>
        <v>0</v>
      </c>
      <c r="AS44" s="12">
        <f t="shared" si="4"/>
        <v>35</v>
      </c>
      <c r="AT44" s="12">
        <f t="shared" si="4"/>
        <v>30</v>
      </c>
      <c r="AU44" s="12">
        <f t="shared" si="4"/>
        <v>30</v>
      </c>
      <c r="AV44" s="12">
        <f t="shared" si="4"/>
        <v>0</v>
      </c>
      <c r="AW44" s="12">
        <f t="shared" si="4"/>
        <v>65</v>
      </c>
      <c r="AX44" s="12">
        <f t="shared" si="4"/>
        <v>30</v>
      </c>
      <c r="AY44" s="12">
        <f t="shared" si="4"/>
        <v>0</v>
      </c>
      <c r="AZ44" s="12">
        <f t="shared" si="4"/>
        <v>95</v>
      </c>
      <c r="BA44" s="12">
        <f t="shared" si="4"/>
        <v>0</v>
      </c>
      <c r="BB44" s="12">
        <f t="shared" si="4"/>
        <v>35</v>
      </c>
      <c r="BC44" s="12">
        <f t="shared" si="4"/>
        <v>60</v>
      </c>
      <c r="BD44" s="12">
        <f t="shared" si="4"/>
        <v>0</v>
      </c>
      <c r="BE44" s="12">
        <f t="shared" si="4"/>
        <v>65</v>
      </c>
      <c r="BF44" s="12">
        <f t="shared" si="4"/>
        <v>30</v>
      </c>
      <c r="BG44" s="12">
        <f t="shared" si="4"/>
        <v>0</v>
      </c>
      <c r="BH44" s="12">
        <f t="shared" si="4"/>
        <v>65</v>
      </c>
      <c r="BI44" s="12">
        <f t="shared" si="4"/>
        <v>30</v>
      </c>
      <c r="BJ44" s="12">
        <f t="shared" si="4"/>
        <v>0</v>
      </c>
      <c r="BK44" s="12">
        <f t="shared" si="4"/>
        <v>95</v>
      </c>
      <c r="BL44" s="12">
        <f t="shared" si="4"/>
        <v>0</v>
      </c>
      <c r="BM44" s="12">
        <f t="shared" si="4"/>
        <v>0</v>
      </c>
      <c r="BN44" s="12">
        <f t="shared" si="4"/>
        <v>60</v>
      </c>
      <c r="BO44" s="12">
        <f t="shared" si="4"/>
        <v>35</v>
      </c>
      <c r="BP44" s="12">
        <f t="shared" ref="BP44:DR44" si="5">BP43/20%</f>
        <v>0</v>
      </c>
      <c r="BQ44" s="12">
        <f t="shared" si="5"/>
        <v>60</v>
      </c>
      <c r="BR44" s="12">
        <f t="shared" si="5"/>
        <v>35</v>
      </c>
      <c r="BS44" s="12">
        <f t="shared" si="5"/>
        <v>0</v>
      </c>
      <c r="BT44" s="12">
        <f t="shared" si="5"/>
        <v>60</v>
      </c>
      <c r="BU44" s="12">
        <f t="shared" si="5"/>
        <v>35</v>
      </c>
      <c r="BV44" s="12">
        <f t="shared" si="5"/>
        <v>0</v>
      </c>
      <c r="BW44" s="12">
        <f t="shared" si="5"/>
        <v>95</v>
      </c>
      <c r="BX44" s="12">
        <f t="shared" si="5"/>
        <v>0</v>
      </c>
      <c r="BY44" s="12">
        <f t="shared" si="5"/>
        <v>0</v>
      </c>
      <c r="BZ44" s="12">
        <f t="shared" si="5"/>
        <v>65</v>
      </c>
      <c r="CA44" s="12">
        <f t="shared" si="5"/>
        <v>30</v>
      </c>
      <c r="CB44" s="12">
        <f t="shared" si="5"/>
        <v>0</v>
      </c>
      <c r="CC44" s="12">
        <f t="shared" si="5"/>
        <v>65</v>
      </c>
      <c r="CD44" s="12">
        <f t="shared" si="5"/>
        <v>30</v>
      </c>
      <c r="CE44" s="12">
        <f t="shared" si="5"/>
        <v>0</v>
      </c>
      <c r="CF44" s="12">
        <f t="shared" si="5"/>
        <v>65</v>
      </c>
      <c r="CG44" s="12">
        <f t="shared" si="5"/>
        <v>30</v>
      </c>
      <c r="CH44" s="12">
        <f t="shared" si="5"/>
        <v>0</v>
      </c>
      <c r="CI44" s="12">
        <f t="shared" si="5"/>
        <v>65</v>
      </c>
      <c r="CJ44" s="12">
        <f t="shared" si="5"/>
        <v>30</v>
      </c>
      <c r="CK44" s="12">
        <f t="shared" si="5"/>
        <v>0</v>
      </c>
      <c r="CL44" s="12">
        <f t="shared" si="5"/>
        <v>60</v>
      </c>
      <c r="CM44" s="12">
        <f t="shared" si="5"/>
        <v>35</v>
      </c>
      <c r="CN44" s="12">
        <f t="shared" si="5"/>
        <v>0</v>
      </c>
      <c r="CO44" s="12">
        <f t="shared" si="5"/>
        <v>30</v>
      </c>
      <c r="CP44" s="12">
        <f t="shared" si="5"/>
        <v>65</v>
      </c>
      <c r="CQ44" s="12">
        <f t="shared" si="5"/>
        <v>0</v>
      </c>
      <c r="CR44" s="12">
        <f t="shared" si="5"/>
        <v>65</v>
      </c>
      <c r="CS44" s="12">
        <f t="shared" si="5"/>
        <v>30</v>
      </c>
      <c r="CT44" s="12">
        <f t="shared" si="5"/>
        <v>0</v>
      </c>
      <c r="CU44" s="12">
        <f t="shared" si="5"/>
        <v>65</v>
      </c>
      <c r="CV44" s="12">
        <f t="shared" si="5"/>
        <v>30</v>
      </c>
      <c r="CW44" s="12">
        <f t="shared" si="5"/>
        <v>0</v>
      </c>
      <c r="CX44" s="12">
        <f t="shared" si="5"/>
        <v>65</v>
      </c>
      <c r="CY44" s="12">
        <f t="shared" si="5"/>
        <v>30</v>
      </c>
      <c r="CZ44" s="12">
        <f t="shared" si="5"/>
        <v>0</v>
      </c>
      <c r="DA44" s="12">
        <f t="shared" si="5"/>
        <v>65</v>
      </c>
      <c r="DB44" s="12">
        <f t="shared" si="5"/>
        <v>30</v>
      </c>
      <c r="DC44" s="12">
        <f t="shared" si="5"/>
        <v>0</v>
      </c>
      <c r="DD44" s="12">
        <f t="shared" si="5"/>
        <v>65</v>
      </c>
      <c r="DE44" s="12">
        <f t="shared" si="5"/>
        <v>30</v>
      </c>
      <c r="DF44" s="12">
        <f t="shared" si="5"/>
        <v>0</v>
      </c>
      <c r="DG44" s="12">
        <f t="shared" si="5"/>
        <v>30</v>
      </c>
      <c r="DH44" s="12">
        <f t="shared" si="5"/>
        <v>65</v>
      </c>
      <c r="DI44" s="12">
        <f t="shared" si="5"/>
        <v>0</v>
      </c>
      <c r="DJ44" s="12">
        <f t="shared" si="5"/>
        <v>65</v>
      </c>
      <c r="DK44" s="12">
        <f t="shared" si="5"/>
        <v>30</v>
      </c>
      <c r="DL44" s="12">
        <f t="shared" si="5"/>
        <v>0</v>
      </c>
      <c r="DM44" s="12">
        <f t="shared" si="5"/>
        <v>65</v>
      </c>
      <c r="DN44" s="12">
        <f t="shared" si="5"/>
        <v>30</v>
      </c>
      <c r="DO44" s="12">
        <f t="shared" si="5"/>
        <v>0</v>
      </c>
      <c r="DP44" s="12">
        <f t="shared" si="5"/>
        <v>65</v>
      </c>
      <c r="DQ44" s="12">
        <f t="shared" si="5"/>
        <v>30</v>
      </c>
      <c r="DR44" s="12">
        <f t="shared" si="5"/>
        <v>0</v>
      </c>
    </row>
    <row r="46" spans="1:254" x14ac:dyDescent="0.25">
      <c r="B46" s="49" t="s">
        <v>154</v>
      </c>
      <c r="C46" s="50"/>
      <c r="D46" s="50"/>
      <c r="E46" s="51"/>
      <c r="F46" s="14"/>
      <c r="G46" s="14"/>
    </row>
    <row r="47" spans="1:254" x14ac:dyDescent="0.25">
      <c r="B47" s="3" t="s">
        <v>155</v>
      </c>
      <c r="C47" s="18" t="s">
        <v>158</v>
      </c>
      <c r="D47" s="2">
        <f>E47/100*20</f>
        <v>16</v>
      </c>
      <c r="E47" s="15">
        <f>(C44+F44+I44+L44)/4</f>
        <v>80</v>
      </c>
    </row>
    <row r="48" spans="1:254" x14ac:dyDescent="0.25">
      <c r="B48" s="3" t="s">
        <v>156</v>
      </c>
      <c r="C48" s="18" t="s">
        <v>158</v>
      </c>
      <c r="D48" s="2">
        <f>E48/100*20</f>
        <v>3</v>
      </c>
      <c r="E48" s="15">
        <f>(D44+G44+J44+M44)/4</f>
        <v>15</v>
      </c>
    </row>
    <row r="49" spans="2:13" x14ac:dyDescent="0.25">
      <c r="B49" s="3" t="s">
        <v>157</v>
      </c>
      <c r="C49" s="18" t="s">
        <v>158</v>
      </c>
      <c r="D49" s="2">
        <f>E49/100*25</f>
        <v>0</v>
      </c>
      <c r="E49" s="15">
        <f>(E44+H44+K44+N44)/4</f>
        <v>0</v>
      </c>
    </row>
    <row r="50" spans="2:13" x14ac:dyDescent="0.25">
      <c r="B50" s="3"/>
      <c r="C50" s="18"/>
      <c r="D50" s="16">
        <f>SUM(D47:D49)</f>
        <v>19</v>
      </c>
      <c r="E50" s="17">
        <f>SUM(E47:E49)</f>
        <v>95</v>
      </c>
    </row>
    <row r="51" spans="2:13" ht="15" customHeight="1" x14ac:dyDescent="0.25">
      <c r="B51" s="3"/>
      <c r="C51" s="3"/>
      <c r="D51" s="45" t="s">
        <v>16</v>
      </c>
      <c r="E51" s="46"/>
      <c r="F51" s="47" t="s">
        <v>3</v>
      </c>
      <c r="G51" s="48"/>
    </row>
    <row r="52" spans="2:13" x14ac:dyDescent="0.25">
      <c r="B52" s="3" t="s">
        <v>155</v>
      </c>
      <c r="C52" s="18" t="s">
        <v>159</v>
      </c>
      <c r="D52" s="19">
        <f>E52/100*20</f>
        <v>14</v>
      </c>
      <c r="E52" s="15">
        <f>(O44+R44+U44+X44)/4</f>
        <v>70</v>
      </c>
      <c r="F52" s="25">
        <f>G52/100*20</f>
        <v>12.75</v>
      </c>
      <c r="G52" s="15">
        <f>(AA44+AD44+AG44+AJ44)/4</f>
        <v>63.75</v>
      </c>
    </row>
    <row r="53" spans="2:13" x14ac:dyDescent="0.25">
      <c r="B53" s="3" t="s">
        <v>156</v>
      </c>
      <c r="C53" s="18" t="s">
        <v>159</v>
      </c>
      <c r="D53" s="19">
        <f>E53/100*20</f>
        <v>5</v>
      </c>
      <c r="E53" s="15">
        <f>(P44+S44+V44+Y44)/4</f>
        <v>25</v>
      </c>
      <c r="F53" s="25">
        <f>G53/100*20</f>
        <v>4.75</v>
      </c>
      <c r="G53" s="15">
        <f>(AB44+AE44+AH44+AK44)/4</f>
        <v>23.75</v>
      </c>
    </row>
    <row r="54" spans="2:13" x14ac:dyDescent="0.25">
      <c r="B54" s="3" t="s">
        <v>157</v>
      </c>
      <c r="C54" s="18" t="s">
        <v>159</v>
      </c>
      <c r="D54" s="19">
        <f>E54/100*25</f>
        <v>0</v>
      </c>
      <c r="E54" s="15">
        <f>(Q44+T44+W44+Z44)/4</f>
        <v>0</v>
      </c>
      <c r="F54" s="25">
        <f>G54/100*20</f>
        <v>1.5</v>
      </c>
      <c r="G54" s="15">
        <f>(AC44+AF44+AI44+AL44)/4</f>
        <v>7.5</v>
      </c>
    </row>
    <row r="55" spans="2:13" x14ac:dyDescent="0.25">
      <c r="B55" s="3"/>
      <c r="C55" s="18"/>
      <c r="D55" s="17">
        <f>SUM(D52:D54)</f>
        <v>19</v>
      </c>
      <c r="E55" s="17">
        <f>SUM(E52:E54)</f>
        <v>95</v>
      </c>
      <c r="F55" s="20">
        <f>SUM(F52:F54)</f>
        <v>19</v>
      </c>
      <c r="G55" s="26">
        <f>SUM(G52:G54)</f>
        <v>95</v>
      </c>
    </row>
    <row r="56" spans="2:13" x14ac:dyDescent="0.25">
      <c r="B56" s="3" t="s">
        <v>155</v>
      </c>
      <c r="C56" s="18" t="s">
        <v>160</v>
      </c>
      <c r="D56" s="2">
        <f>E56/100*20</f>
        <v>8</v>
      </c>
      <c r="E56" s="15">
        <f>(AM44+AP44+AS44+AV44)/4</f>
        <v>40</v>
      </c>
    </row>
    <row r="57" spans="2:13" x14ac:dyDescent="0.25">
      <c r="B57" s="3" t="s">
        <v>156</v>
      </c>
      <c r="C57" s="18" t="s">
        <v>160</v>
      </c>
      <c r="D57" s="2">
        <f>E57/100*20</f>
        <v>8</v>
      </c>
      <c r="E57" s="15">
        <f>(AN44+AQ44+AT44+AW44)/4</f>
        <v>40</v>
      </c>
    </row>
    <row r="58" spans="2:13" x14ac:dyDescent="0.25">
      <c r="B58" s="3" t="s">
        <v>157</v>
      </c>
      <c r="C58" s="18" t="s">
        <v>160</v>
      </c>
      <c r="D58" s="2">
        <f>E58/100*20</f>
        <v>3</v>
      </c>
      <c r="E58" s="15">
        <f>(AO44+AR44+AU44+AX44)/4</f>
        <v>15</v>
      </c>
    </row>
    <row r="59" spans="2:13" x14ac:dyDescent="0.25">
      <c r="B59" s="3"/>
      <c r="C59" s="24"/>
      <c r="D59" s="21">
        <f>SUM(D56:D58)</f>
        <v>19</v>
      </c>
      <c r="E59" s="22">
        <f>SUM(E56:E58)</f>
        <v>95</v>
      </c>
      <c r="F59" s="23"/>
    </row>
    <row r="60" spans="2:13" x14ac:dyDescent="0.25">
      <c r="B60" s="3"/>
      <c r="C60" s="18"/>
      <c r="D60" s="45" t="s">
        <v>50</v>
      </c>
      <c r="E60" s="46"/>
      <c r="F60" s="45" t="s">
        <v>35</v>
      </c>
      <c r="G60" s="46"/>
      <c r="H60" s="53" t="s">
        <v>65</v>
      </c>
      <c r="I60" s="54"/>
      <c r="J60" s="33" t="s">
        <v>77</v>
      </c>
      <c r="K60" s="33"/>
      <c r="L60" s="33" t="s">
        <v>36</v>
      </c>
      <c r="M60" s="33"/>
    </row>
    <row r="61" spans="2:13" x14ac:dyDescent="0.25">
      <c r="B61" s="3" t="s">
        <v>155</v>
      </c>
      <c r="C61" s="18" t="s">
        <v>161</v>
      </c>
      <c r="D61" s="2">
        <f>E61/100*20</f>
        <v>8.25</v>
      </c>
      <c r="E61" s="15">
        <f>(AY44+BB44+BE44+BH44)/4</f>
        <v>41.25</v>
      </c>
      <c r="F61" s="2">
        <f>G61/100*20</f>
        <v>13.75</v>
      </c>
      <c r="G61" s="15">
        <f>(BK44+BN44+BQ44+BT44)/4</f>
        <v>68.75</v>
      </c>
      <c r="H61" s="2">
        <f>I61/100*20</f>
        <v>14.5</v>
      </c>
      <c r="I61" s="15">
        <f>(BW44+BZ44+CC44+CF44)/4</f>
        <v>72.5</v>
      </c>
      <c r="J61" s="2">
        <f>K61/100*20</f>
        <v>11</v>
      </c>
      <c r="K61" s="15">
        <f>(CI44+CL44+CO44+CR44)/4</f>
        <v>55</v>
      </c>
      <c r="L61" s="2">
        <f>M61/100*20</f>
        <v>13</v>
      </c>
      <c r="M61" s="15">
        <f>(CU44+CX44+DA44+DD44)/4</f>
        <v>65</v>
      </c>
    </row>
    <row r="62" spans="2:13" x14ac:dyDescent="0.25">
      <c r="B62" s="3" t="s">
        <v>156</v>
      </c>
      <c r="C62" s="18" t="s">
        <v>161</v>
      </c>
      <c r="D62" s="2">
        <f>E62/100*20</f>
        <v>10.75</v>
      </c>
      <c r="E62" s="15">
        <f>(AZ44+BC44+BF44+BI44)/4</f>
        <v>53.75</v>
      </c>
      <c r="F62" s="2">
        <f>G62/100*20</f>
        <v>5.25</v>
      </c>
      <c r="G62" s="15">
        <f>(BL44+BO44+BR44+BU44)/4</f>
        <v>26.25</v>
      </c>
      <c r="H62" s="2">
        <f>I62/100*20</f>
        <v>4.5</v>
      </c>
      <c r="I62" s="15">
        <f>(BX44+CA44+CD44+CG44)/4</f>
        <v>22.5</v>
      </c>
      <c r="J62" s="2">
        <f>K62/100*20</f>
        <v>8</v>
      </c>
      <c r="K62" s="15">
        <f>(CJ44+CM44+CP44+CS44)/4</f>
        <v>40</v>
      </c>
      <c r="L62" s="2">
        <f>M62/100*20</f>
        <v>6</v>
      </c>
      <c r="M62" s="15">
        <f>(CV44+CY44+DB44+DE44)/4</f>
        <v>30</v>
      </c>
    </row>
    <row r="63" spans="2:13" x14ac:dyDescent="0.25">
      <c r="B63" s="3" t="s">
        <v>157</v>
      </c>
      <c r="C63" s="18" t="s">
        <v>161</v>
      </c>
      <c r="D63" s="2">
        <f>E63/100*25</f>
        <v>0</v>
      </c>
      <c r="E63" s="15">
        <f>(BA44+BD44+BG44+BJ44)/4</f>
        <v>0</v>
      </c>
      <c r="F63" s="2">
        <f>G63/100*20</f>
        <v>0</v>
      </c>
      <c r="G63" s="15">
        <f>(BM44+BP44+BS44+BV44)/4</f>
        <v>0</v>
      </c>
      <c r="H63" s="2">
        <f>I63/100*25</f>
        <v>0</v>
      </c>
      <c r="I63" s="15">
        <f>(BY44+CB44+CE44+CH44)/4</f>
        <v>0</v>
      </c>
      <c r="J63" s="2">
        <f>K63/100*25</f>
        <v>0</v>
      </c>
      <c r="K63" s="15">
        <f>(CK44+CN44+CQ44+CT44)/4</f>
        <v>0</v>
      </c>
      <c r="L63" s="2">
        <f>M63/100*25</f>
        <v>0</v>
      </c>
      <c r="M63" s="15">
        <f>(CW44+CZ44+DC44+DF44)/4</f>
        <v>0</v>
      </c>
    </row>
    <row r="64" spans="2:13" x14ac:dyDescent="0.25">
      <c r="B64" s="3"/>
      <c r="C64" s="18"/>
      <c r="D64" s="16">
        <f>SUM(D61:D63)</f>
        <v>19</v>
      </c>
      <c r="E64" s="16">
        <f>SUM(E61:E63)</f>
        <v>95</v>
      </c>
      <c r="F64" s="16">
        <f t="shared" ref="F64:M64" si="6">SUM(F61:F63)</f>
        <v>19</v>
      </c>
      <c r="G64" s="16">
        <f t="shared" si="6"/>
        <v>95</v>
      </c>
      <c r="H64" s="16">
        <f t="shared" si="6"/>
        <v>19</v>
      </c>
      <c r="I64" s="16">
        <f t="shared" si="6"/>
        <v>95</v>
      </c>
      <c r="J64" s="16">
        <f t="shared" si="6"/>
        <v>19</v>
      </c>
      <c r="K64" s="16">
        <f t="shared" si="6"/>
        <v>95</v>
      </c>
      <c r="L64" s="16">
        <f t="shared" si="6"/>
        <v>19</v>
      </c>
      <c r="M64" s="16">
        <f t="shared" si="6"/>
        <v>95</v>
      </c>
    </row>
    <row r="65" spans="2:5" x14ac:dyDescent="0.25">
      <c r="B65" s="3" t="s">
        <v>155</v>
      </c>
      <c r="C65" s="18" t="s">
        <v>162</v>
      </c>
      <c r="D65" s="2">
        <f>E65/100*20</f>
        <v>11.25</v>
      </c>
      <c r="E65" s="15">
        <f>(DG44+DJ44+DM44+DP44)/4</f>
        <v>56.25</v>
      </c>
    </row>
    <row r="66" spans="2:5" x14ac:dyDescent="0.25">
      <c r="B66" s="3" t="s">
        <v>156</v>
      </c>
      <c r="C66" s="18" t="s">
        <v>162</v>
      </c>
      <c r="D66" s="2">
        <f>E66/100*20</f>
        <v>7.75</v>
      </c>
      <c r="E66" s="15">
        <f>(DH44+DK44+DN44+DQ44)/4</f>
        <v>38.75</v>
      </c>
    </row>
    <row r="67" spans="2:5" x14ac:dyDescent="0.25">
      <c r="B67" s="3" t="s">
        <v>157</v>
      </c>
      <c r="C67" s="18" t="s">
        <v>162</v>
      </c>
      <c r="D67" s="2">
        <f>E67/100*25</f>
        <v>0</v>
      </c>
      <c r="E67" s="15">
        <f>(DI44+DL44+DO44+DR44)/4</f>
        <v>0</v>
      </c>
    </row>
    <row r="68" spans="2:5" x14ac:dyDescent="0.25">
      <c r="B68" s="3"/>
      <c r="C68" s="18"/>
      <c r="D68" s="16">
        <f>SUM(D65:D67)</f>
        <v>19</v>
      </c>
      <c r="E68" s="16">
        <f>SUM(E65:E67)</f>
        <v>95</v>
      </c>
    </row>
  </sheetData>
  <mergeCells count="109">
    <mergeCell ref="D60:E60"/>
    <mergeCell ref="F51:G51"/>
    <mergeCell ref="B46:E46"/>
    <mergeCell ref="DP2:DQ2"/>
    <mergeCell ref="D51:E51"/>
    <mergeCell ref="J60:K60"/>
    <mergeCell ref="L60:M60"/>
    <mergeCell ref="H60:I60"/>
    <mergeCell ref="F60:G60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3:B43"/>
    <mergeCell ref="A44:B44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TogzhanIsataeva</cp:lastModifiedBy>
  <dcterms:created xsi:type="dcterms:W3CDTF">2022-12-22T06:57:03Z</dcterms:created>
  <dcterms:modified xsi:type="dcterms:W3CDTF">2025-02-17T18:24:41Z</dcterms:modified>
</cp:coreProperties>
</file>